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6454-2\"/>
    </mc:Choice>
  </mc:AlternateContent>
  <bookViews>
    <workbookView xWindow="0" yWindow="0" windowWidth="19200" windowHeight="11490"/>
  </bookViews>
  <sheets>
    <sheet name="BUD2017" sheetId="1" r:id="rId1"/>
    <sheet name="Eves statisztika" sheetId="3" r:id="rId2"/>
  </sheets>
  <definedNames>
    <definedName name="orszagok" localSheetId="1">'Eves statisztika'!$A$1:$F$54</definedName>
  </definedNames>
  <calcPr calcId="162913"/>
</workbook>
</file>

<file path=xl/calcChain.xml><?xml version="1.0" encoding="utf-8"?>
<calcChain xmlns="http://schemas.openxmlformats.org/spreadsheetml/2006/main">
  <c r="D15" i="3" l="1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3" i="3"/>
  <c r="D4" i="3"/>
  <c r="D5" i="3"/>
  <c r="D6" i="3"/>
  <c r="D7" i="3"/>
  <c r="D8" i="3"/>
  <c r="D9" i="3"/>
  <c r="D10" i="3"/>
  <c r="D11" i="3"/>
  <c r="D12" i="3"/>
  <c r="D13" i="3"/>
  <c r="D14" i="3"/>
  <c r="D2" i="3"/>
  <c r="AF184" i="1"/>
  <c r="AG184" i="1"/>
  <c r="AH184" i="1"/>
  <c r="AI184" i="1"/>
  <c r="AJ184" i="1"/>
  <c r="AK184" i="1"/>
  <c r="AL184" i="1"/>
  <c r="AM184" i="1"/>
  <c r="AN184" i="1"/>
  <c r="AO184" i="1"/>
  <c r="AP184" i="1"/>
  <c r="AQ184" i="1"/>
  <c r="AR184" i="1"/>
  <c r="AS184" i="1"/>
  <c r="AT184" i="1"/>
  <c r="AU184" i="1"/>
  <c r="AV184" i="1"/>
  <c r="AW184" i="1"/>
  <c r="AX184" i="1"/>
  <c r="AY184" i="1"/>
  <c r="AZ184" i="1"/>
  <c r="BA184" i="1"/>
  <c r="BB184" i="1"/>
  <c r="BC184" i="1"/>
  <c r="BD184" i="1"/>
  <c r="BE184" i="1"/>
  <c r="BG184" i="1"/>
  <c r="BH184" i="1"/>
  <c r="BI184" i="1"/>
  <c r="BJ184" i="1"/>
  <c r="BK184" i="1"/>
  <c r="BL184" i="1"/>
  <c r="BM184" i="1"/>
  <c r="BN184" i="1"/>
  <c r="BO184" i="1"/>
  <c r="BP184" i="1"/>
  <c r="BQ184" i="1"/>
  <c r="BR184" i="1"/>
  <c r="BS184" i="1"/>
  <c r="BT184" i="1"/>
  <c r="BU184" i="1"/>
  <c r="BV184" i="1"/>
  <c r="BW184" i="1"/>
  <c r="BX184" i="1"/>
  <c r="BY184" i="1"/>
  <c r="BZ184" i="1"/>
  <c r="CA184" i="1"/>
  <c r="CB184" i="1"/>
  <c r="CC184" i="1"/>
  <c r="CD184" i="1"/>
  <c r="CE184" i="1"/>
  <c r="AE184" i="1"/>
  <c r="AE1" i="1"/>
  <c r="AF1" i="1"/>
  <c r="AG1" i="1"/>
  <c r="AH1" i="1"/>
  <c r="AI1" i="1"/>
  <c r="AJ1" i="1"/>
  <c r="AK1" i="1"/>
  <c r="AL1" i="1"/>
  <c r="AM1" i="1"/>
  <c r="AN1" i="1"/>
  <c r="AO1" i="1"/>
  <c r="AP1" i="1"/>
  <c r="AQ1" i="1"/>
  <c r="AR1" i="1"/>
  <c r="AS1" i="1"/>
  <c r="AT1" i="1"/>
  <c r="AU1" i="1"/>
  <c r="AV1" i="1"/>
  <c r="AW1" i="1"/>
  <c r="AX1" i="1"/>
  <c r="AY1" i="1"/>
  <c r="AZ1" i="1"/>
  <c r="BA1" i="1"/>
  <c r="BB1" i="1"/>
  <c r="BC1" i="1"/>
  <c r="BD1" i="1"/>
  <c r="BE1" i="1"/>
  <c r="BG1" i="1"/>
  <c r="BH1" i="1"/>
  <c r="BI1" i="1"/>
  <c r="BJ1" i="1"/>
  <c r="BK1" i="1"/>
  <c r="BL1" i="1"/>
  <c r="BM1" i="1"/>
  <c r="BN1" i="1"/>
  <c r="BO1" i="1"/>
  <c r="BP1" i="1"/>
  <c r="BQ1" i="1"/>
  <c r="BR1" i="1"/>
  <c r="BS1" i="1"/>
  <c r="BT1" i="1"/>
  <c r="BU1" i="1"/>
  <c r="BV1" i="1"/>
  <c r="BW1" i="1"/>
  <c r="BX1" i="1"/>
  <c r="BY1" i="1"/>
  <c r="BZ1" i="1"/>
  <c r="CA1" i="1"/>
  <c r="CB1" i="1"/>
  <c r="CC1" i="1"/>
  <c r="CD1" i="1"/>
  <c r="CE1" i="1"/>
  <c r="CE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19" i="1"/>
  <c r="CE20" i="1"/>
  <c r="CE21" i="1"/>
  <c r="CE22" i="1"/>
  <c r="CE23" i="1"/>
  <c r="CE24" i="1"/>
  <c r="CE25" i="1"/>
  <c r="CE26" i="1"/>
  <c r="CE27" i="1"/>
  <c r="CE28" i="1"/>
  <c r="CE29" i="1"/>
  <c r="CE30" i="1"/>
  <c r="CE31" i="1"/>
  <c r="CE32" i="1"/>
  <c r="CE33" i="1"/>
  <c r="CE34" i="1"/>
  <c r="CE35" i="1"/>
  <c r="CE36" i="1"/>
  <c r="CE37" i="1"/>
  <c r="CE38" i="1"/>
  <c r="CE39" i="1"/>
  <c r="CE40" i="1"/>
  <c r="CE41" i="1"/>
  <c r="CE42" i="1"/>
  <c r="CE43" i="1"/>
  <c r="CE44" i="1"/>
  <c r="CE45" i="1"/>
  <c r="CE46" i="1"/>
  <c r="CE47" i="1"/>
  <c r="CE48" i="1"/>
  <c r="CE49" i="1"/>
  <c r="CE50" i="1"/>
  <c r="CE51" i="1"/>
  <c r="CE52" i="1"/>
  <c r="CE53" i="1"/>
  <c r="CE54" i="1"/>
  <c r="CE55" i="1"/>
  <c r="CE56" i="1"/>
  <c r="CE57" i="1"/>
  <c r="CE58" i="1"/>
  <c r="CE59" i="1"/>
  <c r="CE60" i="1"/>
  <c r="CE61" i="1"/>
  <c r="CE62" i="1"/>
  <c r="CE63" i="1"/>
  <c r="CE64" i="1"/>
  <c r="CE65" i="1"/>
  <c r="CE66" i="1"/>
  <c r="CE67" i="1"/>
  <c r="CE68" i="1"/>
  <c r="CE69" i="1"/>
  <c r="CE70" i="1"/>
  <c r="CE71" i="1"/>
  <c r="CE72" i="1"/>
  <c r="CE73" i="1"/>
  <c r="CE74" i="1"/>
  <c r="CE75" i="1"/>
  <c r="CE76" i="1"/>
  <c r="CE77" i="1"/>
  <c r="CE78" i="1"/>
  <c r="CE79" i="1"/>
  <c r="CE80" i="1"/>
  <c r="CE81" i="1"/>
  <c r="CE82" i="1"/>
  <c r="CE83" i="1"/>
  <c r="CE84" i="1"/>
  <c r="CE85" i="1"/>
  <c r="CE86" i="1"/>
  <c r="CE87" i="1"/>
  <c r="CE88" i="1"/>
  <c r="CE89" i="1"/>
  <c r="CE90" i="1"/>
  <c r="CE91" i="1"/>
  <c r="CE92" i="1"/>
  <c r="CE93" i="1"/>
  <c r="CE94" i="1"/>
  <c r="CE95" i="1"/>
  <c r="CE96" i="1"/>
  <c r="CE97" i="1"/>
  <c r="CE98" i="1"/>
  <c r="CE99" i="1"/>
  <c r="CE100" i="1"/>
  <c r="CE101" i="1"/>
  <c r="CE102" i="1"/>
  <c r="CE103" i="1"/>
  <c r="CE104" i="1"/>
  <c r="CE105" i="1"/>
  <c r="CE106" i="1"/>
  <c r="CE107" i="1"/>
  <c r="CE108" i="1"/>
  <c r="CE109" i="1"/>
  <c r="CE110" i="1"/>
  <c r="CE111" i="1"/>
  <c r="CE112" i="1"/>
  <c r="CE113" i="1"/>
  <c r="CE114" i="1"/>
  <c r="CE115" i="1"/>
  <c r="CE116" i="1"/>
  <c r="CE117" i="1"/>
  <c r="CE118" i="1"/>
  <c r="CE119" i="1"/>
  <c r="CE120" i="1"/>
  <c r="CE121" i="1"/>
  <c r="CE122" i="1"/>
  <c r="CE123" i="1"/>
  <c r="CE124" i="1"/>
  <c r="CE125" i="1"/>
  <c r="CE126" i="1"/>
  <c r="CE127" i="1"/>
  <c r="CE128" i="1"/>
  <c r="CE129" i="1"/>
  <c r="CE130" i="1"/>
  <c r="CE131" i="1"/>
  <c r="CE132" i="1"/>
  <c r="CE133" i="1"/>
  <c r="CE134" i="1"/>
  <c r="CE135" i="1"/>
  <c r="CE136" i="1"/>
  <c r="CE137" i="1"/>
  <c r="CE138" i="1"/>
  <c r="CE139" i="1"/>
  <c r="CE140" i="1"/>
  <c r="CE141" i="1"/>
  <c r="CE142" i="1"/>
  <c r="CE143" i="1"/>
  <c r="CE144" i="1"/>
  <c r="CE145" i="1"/>
  <c r="CE146" i="1"/>
  <c r="CE147" i="1"/>
  <c r="CE148" i="1"/>
  <c r="CE149" i="1"/>
  <c r="CE150" i="1"/>
  <c r="CE151" i="1"/>
  <c r="CE152" i="1"/>
  <c r="CE153" i="1"/>
  <c r="CE154" i="1"/>
  <c r="CE155" i="1"/>
  <c r="CE156" i="1"/>
  <c r="CE157" i="1"/>
  <c r="CE158" i="1"/>
  <c r="CE159" i="1"/>
  <c r="CE160" i="1"/>
  <c r="CE161" i="1"/>
  <c r="CE162" i="1"/>
  <c r="CE163" i="1"/>
  <c r="CE164" i="1"/>
  <c r="CE165" i="1"/>
  <c r="CE166" i="1"/>
  <c r="CE167" i="1"/>
  <c r="CE168" i="1"/>
  <c r="CE169" i="1"/>
  <c r="CE170" i="1"/>
  <c r="CE171" i="1"/>
  <c r="CE172" i="1"/>
  <c r="CE173" i="1"/>
  <c r="CE174" i="1"/>
  <c r="CE175" i="1"/>
  <c r="CE176" i="1"/>
  <c r="CE177" i="1"/>
  <c r="CE178" i="1"/>
  <c r="CE179" i="1"/>
  <c r="CE180" i="1"/>
  <c r="CE181" i="1"/>
  <c r="CE182" i="1"/>
  <c r="CE183" i="1"/>
  <c r="CB3" i="1"/>
  <c r="CC3" i="1"/>
  <c r="CD3" i="1"/>
  <c r="CB4" i="1"/>
  <c r="CC4" i="1"/>
  <c r="CD4" i="1"/>
  <c r="CB5" i="1"/>
  <c r="CC5" i="1"/>
  <c r="CD5" i="1"/>
  <c r="CB6" i="1"/>
  <c r="CC6" i="1"/>
  <c r="CD6" i="1"/>
  <c r="CB7" i="1"/>
  <c r="CC7" i="1"/>
  <c r="CD7" i="1"/>
  <c r="CB8" i="1"/>
  <c r="CC8" i="1"/>
  <c r="CD8" i="1"/>
  <c r="CB9" i="1"/>
  <c r="CC9" i="1"/>
  <c r="CD9" i="1"/>
  <c r="CB10" i="1"/>
  <c r="CC10" i="1"/>
  <c r="CD10" i="1"/>
  <c r="CB11" i="1"/>
  <c r="CC11" i="1"/>
  <c r="CD11" i="1"/>
  <c r="CB12" i="1"/>
  <c r="CC12" i="1"/>
  <c r="CD12" i="1"/>
  <c r="CB13" i="1"/>
  <c r="CC13" i="1"/>
  <c r="CD13" i="1"/>
  <c r="CB14" i="1"/>
  <c r="CC14" i="1"/>
  <c r="CD14" i="1"/>
  <c r="CB15" i="1"/>
  <c r="CC15" i="1"/>
  <c r="CD15" i="1"/>
  <c r="CB16" i="1"/>
  <c r="CC16" i="1"/>
  <c r="CD16" i="1"/>
  <c r="CB17" i="1"/>
  <c r="CC17" i="1"/>
  <c r="CD17" i="1"/>
  <c r="CB18" i="1"/>
  <c r="CC18" i="1"/>
  <c r="CD18" i="1"/>
  <c r="CB19" i="1"/>
  <c r="CC19" i="1"/>
  <c r="CD19" i="1"/>
  <c r="CB20" i="1"/>
  <c r="CC20" i="1"/>
  <c r="CD20" i="1"/>
  <c r="CB21" i="1"/>
  <c r="CC21" i="1"/>
  <c r="CD21" i="1"/>
  <c r="CB22" i="1"/>
  <c r="CC22" i="1"/>
  <c r="CD22" i="1"/>
  <c r="CB23" i="1"/>
  <c r="CC23" i="1"/>
  <c r="CD23" i="1"/>
  <c r="CB24" i="1"/>
  <c r="CC24" i="1"/>
  <c r="CD24" i="1"/>
  <c r="CB25" i="1"/>
  <c r="CC25" i="1"/>
  <c r="CD25" i="1"/>
  <c r="CB26" i="1"/>
  <c r="CC26" i="1"/>
  <c r="CD26" i="1"/>
  <c r="CB27" i="1"/>
  <c r="CC27" i="1"/>
  <c r="CD27" i="1"/>
  <c r="CB28" i="1"/>
  <c r="CC28" i="1"/>
  <c r="CD28" i="1"/>
  <c r="CB29" i="1"/>
  <c r="CC29" i="1"/>
  <c r="CD29" i="1"/>
  <c r="CB30" i="1"/>
  <c r="CC30" i="1"/>
  <c r="CD30" i="1"/>
  <c r="CB31" i="1"/>
  <c r="CC31" i="1"/>
  <c r="CD31" i="1"/>
  <c r="CB32" i="1"/>
  <c r="CC32" i="1"/>
  <c r="CD32" i="1"/>
  <c r="CB33" i="1"/>
  <c r="CC33" i="1"/>
  <c r="CD33" i="1"/>
  <c r="CB34" i="1"/>
  <c r="CC34" i="1"/>
  <c r="CD34" i="1"/>
  <c r="CB35" i="1"/>
  <c r="CC35" i="1"/>
  <c r="CD35" i="1"/>
  <c r="CB36" i="1"/>
  <c r="CC36" i="1"/>
  <c r="CD36" i="1"/>
  <c r="CB37" i="1"/>
  <c r="CC37" i="1"/>
  <c r="CD37" i="1"/>
  <c r="CB38" i="1"/>
  <c r="CC38" i="1"/>
  <c r="CD38" i="1"/>
  <c r="CB39" i="1"/>
  <c r="CC39" i="1"/>
  <c r="CD39" i="1"/>
  <c r="CB40" i="1"/>
  <c r="CC40" i="1"/>
  <c r="CD40" i="1"/>
  <c r="CB41" i="1"/>
  <c r="CC41" i="1"/>
  <c r="CD41" i="1"/>
  <c r="CB42" i="1"/>
  <c r="CC42" i="1"/>
  <c r="CD42" i="1"/>
  <c r="CB43" i="1"/>
  <c r="CC43" i="1"/>
  <c r="CD43" i="1"/>
  <c r="CB44" i="1"/>
  <c r="CC44" i="1"/>
  <c r="CD44" i="1"/>
  <c r="CB45" i="1"/>
  <c r="CC45" i="1"/>
  <c r="CD45" i="1"/>
  <c r="CB46" i="1"/>
  <c r="CC46" i="1"/>
  <c r="CD46" i="1"/>
  <c r="CB47" i="1"/>
  <c r="CC47" i="1"/>
  <c r="CD47" i="1"/>
  <c r="CB48" i="1"/>
  <c r="CC48" i="1"/>
  <c r="CD48" i="1"/>
  <c r="CB49" i="1"/>
  <c r="CC49" i="1"/>
  <c r="CD49" i="1"/>
  <c r="CB50" i="1"/>
  <c r="CC50" i="1"/>
  <c r="CD50" i="1"/>
  <c r="CB51" i="1"/>
  <c r="CC51" i="1"/>
  <c r="CD51" i="1"/>
  <c r="CB52" i="1"/>
  <c r="CC52" i="1"/>
  <c r="CD52" i="1"/>
  <c r="CB53" i="1"/>
  <c r="CC53" i="1"/>
  <c r="CD53" i="1"/>
  <c r="CB54" i="1"/>
  <c r="CC54" i="1"/>
  <c r="CD54" i="1"/>
  <c r="CB55" i="1"/>
  <c r="CC55" i="1"/>
  <c r="CD55" i="1"/>
  <c r="CB56" i="1"/>
  <c r="CC56" i="1"/>
  <c r="CD56" i="1"/>
  <c r="CB57" i="1"/>
  <c r="CC57" i="1"/>
  <c r="CD57" i="1"/>
  <c r="CB58" i="1"/>
  <c r="CC58" i="1"/>
  <c r="CD58" i="1"/>
  <c r="CB59" i="1"/>
  <c r="CC59" i="1"/>
  <c r="CD59" i="1"/>
  <c r="CB60" i="1"/>
  <c r="CC60" i="1"/>
  <c r="CD60" i="1"/>
  <c r="CB61" i="1"/>
  <c r="CC61" i="1"/>
  <c r="CD61" i="1"/>
  <c r="CB62" i="1"/>
  <c r="CC62" i="1"/>
  <c r="CD62" i="1"/>
  <c r="CB63" i="1"/>
  <c r="CC63" i="1"/>
  <c r="CD63" i="1"/>
  <c r="CB64" i="1"/>
  <c r="CC64" i="1"/>
  <c r="CD64" i="1"/>
  <c r="CB65" i="1"/>
  <c r="CC65" i="1"/>
  <c r="CD65" i="1"/>
  <c r="CB66" i="1"/>
  <c r="CC66" i="1"/>
  <c r="CD66" i="1"/>
  <c r="CB67" i="1"/>
  <c r="CC67" i="1"/>
  <c r="CD67" i="1"/>
  <c r="CB68" i="1"/>
  <c r="CC68" i="1"/>
  <c r="CD68" i="1"/>
  <c r="CB69" i="1"/>
  <c r="CC69" i="1"/>
  <c r="CD69" i="1"/>
  <c r="CB70" i="1"/>
  <c r="CC70" i="1"/>
  <c r="CD70" i="1"/>
  <c r="CB71" i="1"/>
  <c r="CC71" i="1"/>
  <c r="CD71" i="1"/>
  <c r="CB72" i="1"/>
  <c r="CC72" i="1"/>
  <c r="CD72" i="1"/>
  <c r="CB73" i="1"/>
  <c r="CC73" i="1"/>
  <c r="CD73" i="1"/>
  <c r="CB74" i="1"/>
  <c r="CC74" i="1"/>
  <c r="CD74" i="1"/>
  <c r="CB75" i="1"/>
  <c r="CC75" i="1"/>
  <c r="CD75" i="1"/>
  <c r="CB76" i="1"/>
  <c r="CC76" i="1"/>
  <c r="CD76" i="1"/>
  <c r="CB77" i="1"/>
  <c r="CC77" i="1"/>
  <c r="CD77" i="1"/>
  <c r="CB78" i="1"/>
  <c r="CC78" i="1"/>
  <c r="CD78" i="1"/>
  <c r="CB79" i="1"/>
  <c r="CC79" i="1"/>
  <c r="CD79" i="1"/>
  <c r="CB80" i="1"/>
  <c r="CC80" i="1"/>
  <c r="CD80" i="1"/>
  <c r="CB81" i="1"/>
  <c r="CC81" i="1"/>
  <c r="CD81" i="1"/>
  <c r="CB82" i="1"/>
  <c r="CC82" i="1"/>
  <c r="CD82" i="1"/>
  <c r="CB83" i="1"/>
  <c r="CC83" i="1"/>
  <c r="CD83" i="1"/>
  <c r="CB84" i="1"/>
  <c r="CC84" i="1"/>
  <c r="CD84" i="1"/>
  <c r="CB85" i="1"/>
  <c r="CC85" i="1"/>
  <c r="CD85" i="1"/>
  <c r="CB86" i="1"/>
  <c r="CC86" i="1"/>
  <c r="CD86" i="1"/>
  <c r="CB87" i="1"/>
  <c r="CC87" i="1"/>
  <c r="CD87" i="1"/>
  <c r="CB88" i="1"/>
  <c r="CC88" i="1"/>
  <c r="CD88" i="1"/>
  <c r="CB89" i="1"/>
  <c r="CC89" i="1"/>
  <c r="CD89" i="1"/>
  <c r="CB90" i="1"/>
  <c r="CC90" i="1"/>
  <c r="CD90" i="1"/>
  <c r="CB91" i="1"/>
  <c r="CC91" i="1"/>
  <c r="CD91" i="1"/>
  <c r="CB92" i="1"/>
  <c r="CC92" i="1"/>
  <c r="CD92" i="1"/>
  <c r="CB93" i="1"/>
  <c r="CC93" i="1"/>
  <c r="CD93" i="1"/>
  <c r="CB94" i="1"/>
  <c r="CC94" i="1"/>
  <c r="CD94" i="1"/>
  <c r="CB95" i="1"/>
  <c r="CC95" i="1"/>
  <c r="CD95" i="1"/>
  <c r="CB96" i="1"/>
  <c r="CC96" i="1"/>
  <c r="CD96" i="1"/>
  <c r="CB97" i="1"/>
  <c r="CC97" i="1"/>
  <c r="CD97" i="1"/>
  <c r="CB98" i="1"/>
  <c r="CC98" i="1"/>
  <c r="CD98" i="1"/>
  <c r="CB99" i="1"/>
  <c r="CC99" i="1"/>
  <c r="CD99" i="1"/>
  <c r="CB100" i="1"/>
  <c r="CC100" i="1"/>
  <c r="CD100" i="1"/>
  <c r="CB101" i="1"/>
  <c r="CC101" i="1"/>
  <c r="CD101" i="1"/>
  <c r="CB102" i="1"/>
  <c r="CC102" i="1"/>
  <c r="CD102" i="1"/>
  <c r="CB103" i="1"/>
  <c r="CC103" i="1"/>
  <c r="CD103" i="1"/>
  <c r="CB104" i="1"/>
  <c r="CC104" i="1"/>
  <c r="CD104" i="1"/>
  <c r="CB105" i="1"/>
  <c r="CC105" i="1"/>
  <c r="CD105" i="1"/>
  <c r="CB106" i="1"/>
  <c r="CC106" i="1"/>
  <c r="CD106" i="1"/>
  <c r="CB107" i="1"/>
  <c r="CC107" i="1"/>
  <c r="CD107" i="1"/>
  <c r="CB108" i="1"/>
  <c r="CC108" i="1"/>
  <c r="CD108" i="1"/>
  <c r="CB109" i="1"/>
  <c r="CC109" i="1"/>
  <c r="CD109" i="1"/>
  <c r="CB110" i="1"/>
  <c r="CC110" i="1"/>
  <c r="CD110" i="1"/>
  <c r="CB111" i="1"/>
  <c r="CC111" i="1"/>
  <c r="CD111" i="1"/>
  <c r="CB112" i="1"/>
  <c r="CC112" i="1"/>
  <c r="CD112" i="1"/>
  <c r="CB113" i="1"/>
  <c r="CC113" i="1"/>
  <c r="CD113" i="1"/>
  <c r="CB114" i="1"/>
  <c r="CC114" i="1"/>
  <c r="CD114" i="1"/>
  <c r="CB115" i="1"/>
  <c r="CC115" i="1"/>
  <c r="CD115" i="1"/>
  <c r="CB116" i="1"/>
  <c r="CC116" i="1"/>
  <c r="CD116" i="1"/>
  <c r="CB117" i="1"/>
  <c r="CC117" i="1"/>
  <c r="CD117" i="1"/>
  <c r="CB118" i="1"/>
  <c r="CC118" i="1"/>
  <c r="CD118" i="1"/>
  <c r="CB119" i="1"/>
  <c r="CC119" i="1"/>
  <c r="CD119" i="1"/>
  <c r="CB120" i="1"/>
  <c r="CC120" i="1"/>
  <c r="CD120" i="1"/>
  <c r="CB121" i="1"/>
  <c r="CC121" i="1"/>
  <c r="CD121" i="1"/>
  <c r="CB122" i="1"/>
  <c r="CC122" i="1"/>
  <c r="CD122" i="1"/>
  <c r="CB123" i="1"/>
  <c r="CC123" i="1"/>
  <c r="CD123" i="1"/>
  <c r="CB124" i="1"/>
  <c r="CC124" i="1"/>
  <c r="CD124" i="1"/>
  <c r="CB125" i="1"/>
  <c r="CC125" i="1"/>
  <c r="CD125" i="1"/>
  <c r="CB126" i="1"/>
  <c r="CC126" i="1"/>
  <c r="CD126" i="1"/>
  <c r="CB127" i="1"/>
  <c r="CC127" i="1"/>
  <c r="CD127" i="1"/>
  <c r="CB128" i="1"/>
  <c r="CC128" i="1"/>
  <c r="CD128" i="1"/>
  <c r="CB129" i="1"/>
  <c r="CC129" i="1"/>
  <c r="CD129" i="1"/>
  <c r="CB130" i="1"/>
  <c r="CC130" i="1"/>
  <c r="CD130" i="1"/>
  <c r="CB131" i="1"/>
  <c r="CC131" i="1"/>
  <c r="CD131" i="1"/>
  <c r="CB132" i="1"/>
  <c r="CC132" i="1"/>
  <c r="CD132" i="1"/>
  <c r="CB133" i="1"/>
  <c r="CC133" i="1"/>
  <c r="CD133" i="1"/>
  <c r="CB134" i="1"/>
  <c r="CC134" i="1"/>
  <c r="CD134" i="1"/>
  <c r="CB135" i="1"/>
  <c r="CC135" i="1"/>
  <c r="CD135" i="1"/>
  <c r="CB136" i="1"/>
  <c r="CC136" i="1"/>
  <c r="CD136" i="1"/>
  <c r="CB137" i="1"/>
  <c r="CC137" i="1"/>
  <c r="CD137" i="1"/>
  <c r="CB138" i="1"/>
  <c r="CC138" i="1"/>
  <c r="CD138" i="1"/>
  <c r="CB139" i="1"/>
  <c r="CC139" i="1"/>
  <c r="CD139" i="1"/>
  <c r="CB140" i="1"/>
  <c r="CC140" i="1"/>
  <c r="CD140" i="1"/>
  <c r="CB141" i="1"/>
  <c r="CC141" i="1"/>
  <c r="CD141" i="1"/>
  <c r="CB142" i="1"/>
  <c r="CC142" i="1"/>
  <c r="CD142" i="1"/>
  <c r="CB143" i="1"/>
  <c r="CC143" i="1"/>
  <c r="CD143" i="1"/>
  <c r="CB144" i="1"/>
  <c r="CC144" i="1"/>
  <c r="CD144" i="1"/>
  <c r="CB145" i="1"/>
  <c r="CC145" i="1"/>
  <c r="CD145" i="1"/>
  <c r="CB146" i="1"/>
  <c r="CC146" i="1"/>
  <c r="CD146" i="1"/>
  <c r="CB147" i="1"/>
  <c r="CC147" i="1"/>
  <c r="CD147" i="1"/>
  <c r="CB148" i="1"/>
  <c r="CC148" i="1"/>
  <c r="CD148" i="1"/>
  <c r="CB149" i="1"/>
  <c r="CC149" i="1"/>
  <c r="CD149" i="1"/>
  <c r="CB150" i="1"/>
  <c r="CC150" i="1"/>
  <c r="CD150" i="1"/>
  <c r="CB151" i="1"/>
  <c r="CC151" i="1"/>
  <c r="CD151" i="1"/>
  <c r="CB152" i="1"/>
  <c r="CC152" i="1"/>
  <c r="CD152" i="1"/>
  <c r="CB153" i="1"/>
  <c r="CC153" i="1"/>
  <c r="CD153" i="1"/>
  <c r="CB154" i="1"/>
  <c r="CC154" i="1"/>
  <c r="CD154" i="1"/>
  <c r="CB155" i="1"/>
  <c r="CC155" i="1"/>
  <c r="CD155" i="1"/>
  <c r="CB156" i="1"/>
  <c r="CC156" i="1"/>
  <c r="CD156" i="1"/>
  <c r="CB157" i="1"/>
  <c r="CC157" i="1"/>
  <c r="CD157" i="1"/>
  <c r="CB158" i="1"/>
  <c r="CC158" i="1"/>
  <c r="CD158" i="1"/>
  <c r="CB159" i="1"/>
  <c r="CC159" i="1"/>
  <c r="CD159" i="1"/>
  <c r="CB160" i="1"/>
  <c r="CC160" i="1"/>
  <c r="CD160" i="1"/>
  <c r="CB161" i="1"/>
  <c r="CC161" i="1"/>
  <c r="CD161" i="1"/>
  <c r="CB162" i="1"/>
  <c r="CC162" i="1"/>
  <c r="CD162" i="1"/>
  <c r="CB163" i="1"/>
  <c r="CC163" i="1"/>
  <c r="CD163" i="1"/>
  <c r="CB164" i="1"/>
  <c r="CC164" i="1"/>
  <c r="CD164" i="1"/>
  <c r="CB165" i="1"/>
  <c r="CC165" i="1"/>
  <c r="CD165" i="1"/>
  <c r="CB166" i="1"/>
  <c r="CC166" i="1"/>
  <c r="CD166" i="1"/>
  <c r="CB167" i="1"/>
  <c r="CC167" i="1"/>
  <c r="CD167" i="1"/>
  <c r="CB168" i="1"/>
  <c r="CC168" i="1"/>
  <c r="CD168" i="1"/>
  <c r="CB169" i="1"/>
  <c r="CC169" i="1"/>
  <c r="CD169" i="1"/>
  <c r="CB170" i="1"/>
  <c r="CC170" i="1"/>
  <c r="CD170" i="1"/>
  <c r="CB171" i="1"/>
  <c r="CC171" i="1"/>
  <c r="CD171" i="1"/>
  <c r="CB172" i="1"/>
  <c r="CC172" i="1"/>
  <c r="CD172" i="1"/>
  <c r="CB173" i="1"/>
  <c r="CC173" i="1"/>
  <c r="CD173" i="1"/>
  <c r="CB174" i="1"/>
  <c r="CC174" i="1"/>
  <c r="CD174" i="1"/>
  <c r="CB175" i="1"/>
  <c r="CC175" i="1"/>
  <c r="CD175" i="1"/>
  <c r="CB176" i="1"/>
  <c r="CC176" i="1"/>
  <c r="CD176" i="1"/>
  <c r="CB177" i="1"/>
  <c r="CC177" i="1"/>
  <c r="CD177" i="1"/>
  <c r="CB178" i="1"/>
  <c r="CC178" i="1"/>
  <c r="CD178" i="1"/>
  <c r="CB179" i="1"/>
  <c r="CC179" i="1"/>
  <c r="CD179" i="1"/>
  <c r="CB180" i="1"/>
  <c r="CC180" i="1"/>
  <c r="CD180" i="1"/>
  <c r="CB181" i="1"/>
  <c r="CC181" i="1"/>
  <c r="CD181" i="1"/>
  <c r="CB182" i="1"/>
  <c r="CC182" i="1"/>
  <c r="CD182" i="1"/>
  <c r="CB183" i="1"/>
  <c r="CC183" i="1"/>
  <c r="CD183" i="1"/>
  <c r="BZ3" i="1"/>
  <c r="CA3" i="1"/>
  <c r="BZ4" i="1"/>
  <c r="CA4" i="1"/>
  <c r="BZ5" i="1"/>
  <c r="CA5" i="1"/>
  <c r="BZ6" i="1"/>
  <c r="CA6" i="1"/>
  <c r="BZ7" i="1"/>
  <c r="CA7" i="1"/>
  <c r="BZ8" i="1"/>
  <c r="CA8" i="1"/>
  <c r="BZ9" i="1"/>
  <c r="CA9" i="1"/>
  <c r="BZ10" i="1"/>
  <c r="CA10" i="1"/>
  <c r="BZ11" i="1"/>
  <c r="CA11" i="1"/>
  <c r="BZ12" i="1"/>
  <c r="CA12" i="1"/>
  <c r="BZ13" i="1"/>
  <c r="CA13" i="1"/>
  <c r="BZ14" i="1"/>
  <c r="CA14" i="1"/>
  <c r="BZ15" i="1"/>
  <c r="CA15" i="1"/>
  <c r="BZ16" i="1"/>
  <c r="CA16" i="1"/>
  <c r="BZ17" i="1"/>
  <c r="CA17" i="1"/>
  <c r="BZ18" i="1"/>
  <c r="CA18" i="1"/>
  <c r="BZ19" i="1"/>
  <c r="CA19" i="1"/>
  <c r="BZ20" i="1"/>
  <c r="CA20" i="1"/>
  <c r="BZ21" i="1"/>
  <c r="CA21" i="1"/>
  <c r="BZ22" i="1"/>
  <c r="CA22" i="1"/>
  <c r="BZ23" i="1"/>
  <c r="CA23" i="1"/>
  <c r="BZ24" i="1"/>
  <c r="CA24" i="1"/>
  <c r="BZ25" i="1"/>
  <c r="CA25" i="1"/>
  <c r="BZ26" i="1"/>
  <c r="CA26" i="1"/>
  <c r="BZ27" i="1"/>
  <c r="CA27" i="1"/>
  <c r="BZ28" i="1"/>
  <c r="CA28" i="1"/>
  <c r="BZ29" i="1"/>
  <c r="CA29" i="1"/>
  <c r="BZ30" i="1"/>
  <c r="CA30" i="1"/>
  <c r="BZ31" i="1"/>
  <c r="CA31" i="1"/>
  <c r="BZ32" i="1"/>
  <c r="CA32" i="1"/>
  <c r="BZ33" i="1"/>
  <c r="CA33" i="1"/>
  <c r="BZ34" i="1"/>
  <c r="CA34" i="1"/>
  <c r="BZ35" i="1"/>
  <c r="CA35" i="1"/>
  <c r="BZ36" i="1"/>
  <c r="CA36" i="1"/>
  <c r="BZ37" i="1"/>
  <c r="CA37" i="1"/>
  <c r="BZ38" i="1"/>
  <c r="CA38" i="1"/>
  <c r="BZ39" i="1"/>
  <c r="CA39" i="1"/>
  <c r="BZ40" i="1"/>
  <c r="CA40" i="1"/>
  <c r="BZ41" i="1"/>
  <c r="CA41" i="1"/>
  <c r="BZ42" i="1"/>
  <c r="CA42" i="1"/>
  <c r="BZ43" i="1"/>
  <c r="CA43" i="1"/>
  <c r="BZ44" i="1"/>
  <c r="CA44" i="1"/>
  <c r="BZ45" i="1"/>
  <c r="CA45" i="1"/>
  <c r="BZ46" i="1"/>
  <c r="CA46" i="1"/>
  <c r="BZ47" i="1"/>
  <c r="CA47" i="1"/>
  <c r="BZ48" i="1"/>
  <c r="CA48" i="1"/>
  <c r="BZ49" i="1"/>
  <c r="CA49" i="1"/>
  <c r="BZ50" i="1"/>
  <c r="CA50" i="1"/>
  <c r="BZ51" i="1"/>
  <c r="CA51" i="1"/>
  <c r="BZ52" i="1"/>
  <c r="CA52" i="1"/>
  <c r="BZ53" i="1"/>
  <c r="CA53" i="1"/>
  <c r="BZ54" i="1"/>
  <c r="CA54" i="1"/>
  <c r="BZ55" i="1"/>
  <c r="CA55" i="1"/>
  <c r="BZ56" i="1"/>
  <c r="CA56" i="1"/>
  <c r="BZ57" i="1"/>
  <c r="CA57" i="1"/>
  <c r="BZ58" i="1"/>
  <c r="CA58" i="1"/>
  <c r="BZ59" i="1"/>
  <c r="CA59" i="1"/>
  <c r="BZ60" i="1"/>
  <c r="CA60" i="1"/>
  <c r="BZ61" i="1"/>
  <c r="CA61" i="1"/>
  <c r="BZ62" i="1"/>
  <c r="CA62" i="1"/>
  <c r="BZ63" i="1"/>
  <c r="CA63" i="1"/>
  <c r="BZ64" i="1"/>
  <c r="CA64" i="1"/>
  <c r="BZ65" i="1"/>
  <c r="CA65" i="1"/>
  <c r="BZ66" i="1"/>
  <c r="CA66" i="1"/>
  <c r="BZ67" i="1"/>
  <c r="CA67" i="1"/>
  <c r="BZ68" i="1"/>
  <c r="CA68" i="1"/>
  <c r="BZ69" i="1"/>
  <c r="CA69" i="1"/>
  <c r="BZ70" i="1"/>
  <c r="CA70" i="1"/>
  <c r="BZ71" i="1"/>
  <c r="CA71" i="1"/>
  <c r="BZ72" i="1"/>
  <c r="CA72" i="1"/>
  <c r="BZ73" i="1"/>
  <c r="CA73" i="1"/>
  <c r="BZ74" i="1"/>
  <c r="CA74" i="1"/>
  <c r="BZ75" i="1"/>
  <c r="CA75" i="1"/>
  <c r="BZ76" i="1"/>
  <c r="CA76" i="1"/>
  <c r="BZ77" i="1"/>
  <c r="CA77" i="1"/>
  <c r="BZ78" i="1"/>
  <c r="CA78" i="1"/>
  <c r="BZ79" i="1"/>
  <c r="CA79" i="1"/>
  <c r="BZ80" i="1"/>
  <c r="CA80" i="1"/>
  <c r="BZ81" i="1"/>
  <c r="CA81" i="1"/>
  <c r="BZ82" i="1"/>
  <c r="CA82" i="1"/>
  <c r="BZ83" i="1"/>
  <c r="CA83" i="1"/>
  <c r="BZ84" i="1"/>
  <c r="CA84" i="1"/>
  <c r="BZ85" i="1"/>
  <c r="CA85" i="1"/>
  <c r="BZ86" i="1"/>
  <c r="CA86" i="1"/>
  <c r="BZ87" i="1"/>
  <c r="CA87" i="1"/>
  <c r="BZ88" i="1"/>
  <c r="CA88" i="1"/>
  <c r="BZ89" i="1"/>
  <c r="CA89" i="1"/>
  <c r="BZ90" i="1"/>
  <c r="CA90" i="1"/>
  <c r="BZ91" i="1"/>
  <c r="CA91" i="1"/>
  <c r="BZ92" i="1"/>
  <c r="CA92" i="1"/>
  <c r="BZ93" i="1"/>
  <c r="CA93" i="1"/>
  <c r="BZ94" i="1"/>
  <c r="CA94" i="1"/>
  <c r="BZ95" i="1"/>
  <c r="CA95" i="1"/>
  <c r="BZ96" i="1"/>
  <c r="CA96" i="1"/>
  <c r="BZ97" i="1"/>
  <c r="CA97" i="1"/>
  <c r="BZ98" i="1"/>
  <c r="CA98" i="1"/>
  <c r="BZ99" i="1"/>
  <c r="CA99" i="1"/>
  <c r="BZ100" i="1"/>
  <c r="CA100" i="1"/>
  <c r="BZ101" i="1"/>
  <c r="CA101" i="1"/>
  <c r="BZ102" i="1"/>
  <c r="CA102" i="1"/>
  <c r="BZ103" i="1"/>
  <c r="CA103" i="1"/>
  <c r="BZ104" i="1"/>
  <c r="CA104" i="1"/>
  <c r="BZ105" i="1"/>
  <c r="CA105" i="1"/>
  <c r="BZ106" i="1"/>
  <c r="CA106" i="1"/>
  <c r="BZ107" i="1"/>
  <c r="CA107" i="1"/>
  <c r="BZ108" i="1"/>
  <c r="CA108" i="1"/>
  <c r="BZ109" i="1"/>
  <c r="CA109" i="1"/>
  <c r="BZ110" i="1"/>
  <c r="CA110" i="1"/>
  <c r="BZ111" i="1"/>
  <c r="CA111" i="1"/>
  <c r="BZ112" i="1"/>
  <c r="CA112" i="1"/>
  <c r="BZ113" i="1"/>
  <c r="CA113" i="1"/>
  <c r="BZ114" i="1"/>
  <c r="CA114" i="1"/>
  <c r="BZ115" i="1"/>
  <c r="CA115" i="1"/>
  <c r="BZ116" i="1"/>
  <c r="CA116" i="1"/>
  <c r="BZ117" i="1"/>
  <c r="CA117" i="1"/>
  <c r="BZ118" i="1"/>
  <c r="CA118" i="1"/>
  <c r="BZ119" i="1"/>
  <c r="CA119" i="1"/>
  <c r="BZ120" i="1"/>
  <c r="CA120" i="1"/>
  <c r="BZ121" i="1"/>
  <c r="CA121" i="1"/>
  <c r="BZ122" i="1"/>
  <c r="CA122" i="1"/>
  <c r="BZ123" i="1"/>
  <c r="CA123" i="1"/>
  <c r="BZ124" i="1"/>
  <c r="CA124" i="1"/>
  <c r="BZ125" i="1"/>
  <c r="CA125" i="1"/>
  <c r="BZ126" i="1"/>
  <c r="CA126" i="1"/>
  <c r="BZ127" i="1"/>
  <c r="CA127" i="1"/>
  <c r="BZ128" i="1"/>
  <c r="CA128" i="1"/>
  <c r="BZ129" i="1"/>
  <c r="CA129" i="1"/>
  <c r="BZ130" i="1"/>
  <c r="CA130" i="1"/>
  <c r="BZ131" i="1"/>
  <c r="CA131" i="1"/>
  <c r="BZ132" i="1"/>
  <c r="CA132" i="1"/>
  <c r="BZ133" i="1"/>
  <c r="CA133" i="1"/>
  <c r="BZ134" i="1"/>
  <c r="CA134" i="1"/>
  <c r="BZ135" i="1"/>
  <c r="CA135" i="1"/>
  <c r="BZ136" i="1"/>
  <c r="CA136" i="1"/>
  <c r="BZ137" i="1"/>
  <c r="CA137" i="1"/>
  <c r="BZ138" i="1"/>
  <c r="CA138" i="1"/>
  <c r="BZ139" i="1"/>
  <c r="CA139" i="1"/>
  <c r="BZ140" i="1"/>
  <c r="CA140" i="1"/>
  <c r="BZ141" i="1"/>
  <c r="CA141" i="1"/>
  <c r="BZ142" i="1"/>
  <c r="CA142" i="1"/>
  <c r="BZ143" i="1"/>
  <c r="CA143" i="1"/>
  <c r="BZ144" i="1"/>
  <c r="CA144" i="1"/>
  <c r="BZ145" i="1"/>
  <c r="CA145" i="1"/>
  <c r="BZ146" i="1"/>
  <c r="CA146" i="1"/>
  <c r="BZ147" i="1"/>
  <c r="CA147" i="1"/>
  <c r="BZ148" i="1"/>
  <c r="CA148" i="1"/>
  <c r="BZ149" i="1"/>
  <c r="CA149" i="1"/>
  <c r="BZ150" i="1"/>
  <c r="CA150" i="1"/>
  <c r="BZ151" i="1"/>
  <c r="CA151" i="1"/>
  <c r="BZ152" i="1"/>
  <c r="CA152" i="1"/>
  <c r="BZ153" i="1"/>
  <c r="CA153" i="1"/>
  <c r="BZ154" i="1"/>
  <c r="CA154" i="1"/>
  <c r="BZ155" i="1"/>
  <c r="CA155" i="1"/>
  <c r="BZ156" i="1"/>
  <c r="CA156" i="1"/>
  <c r="BZ157" i="1"/>
  <c r="CA157" i="1"/>
  <c r="BZ158" i="1"/>
  <c r="CA158" i="1"/>
  <c r="BZ159" i="1"/>
  <c r="CA159" i="1"/>
  <c r="BZ160" i="1"/>
  <c r="CA160" i="1"/>
  <c r="BZ161" i="1"/>
  <c r="CA161" i="1"/>
  <c r="BZ162" i="1"/>
  <c r="CA162" i="1"/>
  <c r="BZ163" i="1"/>
  <c r="CA163" i="1"/>
  <c r="BZ164" i="1"/>
  <c r="CA164" i="1"/>
  <c r="BZ165" i="1"/>
  <c r="CA165" i="1"/>
  <c r="BZ166" i="1"/>
  <c r="CA166" i="1"/>
  <c r="BZ167" i="1"/>
  <c r="CA167" i="1"/>
  <c r="BZ168" i="1"/>
  <c r="CA168" i="1"/>
  <c r="BZ169" i="1"/>
  <c r="CA169" i="1"/>
  <c r="BZ170" i="1"/>
  <c r="CA170" i="1"/>
  <c r="BZ171" i="1"/>
  <c r="CA171" i="1"/>
  <c r="BZ172" i="1"/>
  <c r="CA172" i="1"/>
  <c r="BZ173" i="1"/>
  <c r="CA173" i="1"/>
  <c r="BZ174" i="1"/>
  <c r="CA174" i="1"/>
  <c r="BZ175" i="1"/>
  <c r="CA175" i="1"/>
  <c r="BZ176" i="1"/>
  <c r="CA176" i="1"/>
  <c r="BZ177" i="1"/>
  <c r="CA177" i="1"/>
  <c r="BZ178" i="1"/>
  <c r="CA178" i="1"/>
  <c r="BZ179" i="1"/>
  <c r="CA179" i="1"/>
  <c r="BZ180" i="1"/>
  <c r="CA180" i="1"/>
  <c r="BZ181" i="1"/>
  <c r="CA181" i="1"/>
  <c r="BZ182" i="1"/>
  <c r="CA182" i="1"/>
  <c r="BZ183" i="1"/>
  <c r="CA183" i="1"/>
  <c r="BQ3" i="1"/>
  <c r="BR3" i="1"/>
  <c r="BS3" i="1"/>
  <c r="BT3" i="1"/>
  <c r="BU3" i="1"/>
  <c r="BV3" i="1"/>
  <c r="BW3" i="1"/>
  <c r="BX3" i="1"/>
  <c r="BY3" i="1"/>
  <c r="BQ4" i="1"/>
  <c r="BR4" i="1"/>
  <c r="BS4" i="1"/>
  <c r="BT4" i="1"/>
  <c r="BU4" i="1"/>
  <c r="BV4" i="1"/>
  <c r="BW4" i="1"/>
  <c r="BX4" i="1"/>
  <c r="BY4" i="1"/>
  <c r="BQ5" i="1"/>
  <c r="BR5" i="1"/>
  <c r="BS5" i="1"/>
  <c r="BT5" i="1"/>
  <c r="BU5" i="1"/>
  <c r="BV5" i="1"/>
  <c r="BW5" i="1"/>
  <c r="BX5" i="1"/>
  <c r="BY5" i="1"/>
  <c r="BQ6" i="1"/>
  <c r="BR6" i="1"/>
  <c r="BS6" i="1"/>
  <c r="BT6" i="1"/>
  <c r="BU6" i="1"/>
  <c r="BV6" i="1"/>
  <c r="BW6" i="1"/>
  <c r="BX6" i="1"/>
  <c r="BY6" i="1"/>
  <c r="BQ7" i="1"/>
  <c r="BR7" i="1"/>
  <c r="BS7" i="1"/>
  <c r="BT7" i="1"/>
  <c r="BU7" i="1"/>
  <c r="BV7" i="1"/>
  <c r="BW7" i="1"/>
  <c r="BX7" i="1"/>
  <c r="BY7" i="1"/>
  <c r="BQ8" i="1"/>
  <c r="BR8" i="1"/>
  <c r="BS8" i="1"/>
  <c r="BT8" i="1"/>
  <c r="BU8" i="1"/>
  <c r="BV8" i="1"/>
  <c r="BW8" i="1"/>
  <c r="BX8" i="1"/>
  <c r="BY8" i="1"/>
  <c r="BQ9" i="1"/>
  <c r="BR9" i="1"/>
  <c r="BS9" i="1"/>
  <c r="BT9" i="1"/>
  <c r="BU9" i="1"/>
  <c r="BV9" i="1"/>
  <c r="BW9" i="1"/>
  <c r="BX9" i="1"/>
  <c r="BY9" i="1"/>
  <c r="BQ10" i="1"/>
  <c r="BR10" i="1"/>
  <c r="BS10" i="1"/>
  <c r="BT10" i="1"/>
  <c r="BU10" i="1"/>
  <c r="BV10" i="1"/>
  <c r="BW10" i="1"/>
  <c r="BX10" i="1"/>
  <c r="BY10" i="1"/>
  <c r="BQ11" i="1"/>
  <c r="BR11" i="1"/>
  <c r="BS11" i="1"/>
  <c r="BT11" i="1"/>
  <c r="BU11" i="1"/>
  <c r="BV11" i="1"/>
  <c r="BW11" i="1"/>
  <c r="BX11" i="1"/>
  <c r="BY11" i="1"/>
  <c r="BQ12" i="1"/>
  <c r="BR12" i="1"/>
  <c r="BS12" i="1"/>
  <c r="BT12" i="1"/>
  <c r="BU12" i="1"/>
  <c r="BV12" i="1"/>
  <c r="BW12" i="1"/>
  <c r="BX12" i="1"/>
  <c r="BY12" i="1"/>
  <c r="BQ13" i="1"/>
  <c r="BR13" i="1"/>
  <c r="BS13" i="1"/>
  <c r="BT13" i="1"/>
  <c r="BU13" i="1"/>
  <c r="BV13" i="1"/>
  <c r="BW13" i="1"/>
  <c r="BX13" i="1"/>
  <c r="BY13" i="1"/>
  <c r="BQ14" i="1"/>
  <c r="BR14" i="1"/>
  <c r="BS14" i="1"/>
  <c r="BT14" i="1"/>
  <c r="BU14" i="1"/>
  <c r="BV14" i="1"/>
  <c r="BW14" i="1"/>
  <c r="BX14" i="1"/>
  <c r="BY14" i="1"/>
  <c r="BQ15" i="1"/>
  <c r="BR15" i="1"/>
  <c r="BS15" i="1"/>
  <c r="BT15" i="1"/>
  <c r="BU15" i="1"/>
  <c r="BV15" i="1"/>
  <c r="BW15" i="1"/>
  <c r="BX15" i="1"/>
  <c r="BY15" i="1"/>
  <c r="BQ16" i="1"/>
  <c r="BR16" i="1"/>
  <c r="BS16" i="1"/>
  <c r="BT16" i="1"/>
  <c r="BU16" i="1"/>
  <c r="BV16" i="1"/>
  <c r="BW16" i="1"/>
  <c r="BX16" i="1"/>
  <c r="BY16" i="1"/>
  <c r="BQ17" i="1"/>
  <c r="BR17" i="1"/>
  <c r="BS17" i="1"/>
  <c r="BT17" i="1"/>
  <c r="BU17" i="1"/>
  <c r="BV17" i="1"/>
  <c r="BW17" i="1"/>
  <c r="BX17" i="1"/>
  <c r="BY17" i="1"/>
  <c r="BQ18" i="1"/>
  <c r="BR18" i="1"/>
  <c r="BS18" i="1"/>
  <c r="BT18" i="1"/>
  <c r="BU18" i="1"/>
  <c r="BV18" i="1"/>
  <c r="BW18" i="1"/>
  <c r="BX18" i="1"/>
  <c r="BY18" i="1"/>
  <c r="BQ19" i="1"/>
  <c r="BR19" i="1"/>
  <c r="BS19" i="1"/>
  <c r="BT19" i="1"/>
  <c r="BU19" i="1"/>
  <c r="BV19" i="1"/>
  <c r="BW19" i="1"/>
  <c r="BX19" i="1"/>
  <c r="BY19" i="1"/>
  <c r="BQ20" i="1"/>
  <c r="BR20" i="1"/>
  <c r="BS20" i="1"/>
  <c r="BT20" i="1"/>
  <c r="BU20" i="1"/>
  <c r="BV20" i="1"/>
  <c r="BW20" i="1"/>
  <c r="BX20" i="1"/>
  <c r="BY20" i="1"/>
  <c r="BQ21" i="1"/>
  <c r="BR21" i="1"/>
  <c r="BS21" i="1"/>
  <c r="BT21" i="1"/>
  <c r="BU21" i="1"/>
  <c r="BV21" i="1"/>
  <c r="BW21" i="1"/>
  <c r="BX21" i="1"/>
  <c r="BY21" i="1"/>
  <c r="BQ22" i="1"/>
  <c r="BR22" i="1"/>
  <c r="BS22" i="1"/>
  <c r="BT22" i="1"/>
  <c r="BU22" i="1"/>
  <c r="BV22" i="1"/>
  <c r="BW22" i="1"/>
  <c r="BX22" i="1"/>
  <c r="BY22" i="1"/>
  <c r="BQ23" i="1"/>
  <c r="BR23" i="1"/>
  <c r="BS23" i="1"/>
  <c r="BT23" i="1"/>
  <c r="BU23" i="1"/>
  <c r="BV23" i="1"/>
  <c r="BW23" i="1"/>
  <c r="BX23" i="1"/>
  <c r="BY23" i="1"/>
  <c r="BQ24" i="1"/>
  <c r="BR24" i="1"/>
  <c r="BS24" i="1"/>
  <c r="BT24" i="1"/>
  <c r="BU24" i="1"/>
  <c r="BV24" i="1"/>
  <c r="BW24" i="1"/>
  <c r="BX24" i="1"/>
  <c r="BY24" i="1"/>
  <c r="BQ25" i="1"/>
  <c r="BR25" i="1"/>
  <c r="BS25" i="1"/>
  <c r="BT25" i="1"/>
  <c r="BU25" i="1"/>
  <c r="BV25" i="1"/>
  <c r="BW25" i="1"/>
  <c r="BX25" i="1"/>
  <c r="BY25" i="1"/>
  <c r="BQ26" i="1"/>
  <c r="BR26" i="1"/>
  <c r="BS26" i="1"/>
  <c r="BT26" i="1"/>
  <c r="BU26" i="1"/>
  <c r="BV26" i="1"/>
  <c r="BW26" i="1"/>
  <c r="BX26" i="1"/>
  <c r="BY26" i="1"/>
  <c r="BQ27" i="1"/>
  <c r="BR27" i="1"/>
  <c r="BS27" i="1"/>
  <c r="BT27" i="1"/>
  <c r="BU27" i="1"/>
  <c r="BV27" i="1"/>
  <c r="BW27" i="1"/>
  <c r="BX27" i="1"/>
  <c r="BY27" i="1"/>
  <c r="BQ28" i="1"/>
  <c r="BR28" i="1"/>
  <c r="BS28" i="1"/>
  <c r="BT28" i="1"/>
  <c r="BU28" i="1"/>
  <c r="BV28" i="1"/>
  <c r="BW28" i="1"/>
  <c r="BX28" i="1"/>
  <c r="BY28" i="1"/>
  <c r="BQ29" i="1"/>
  <c r="BR29" i="1"/>
  <c r="BS29" i="1"/>
  <c r="BT29" i="1"/>
  <c r="BU29" i="1"/>
  <c r="BV29" i="1"/>
  <c r="BW29" i="1"/>
  <c r="BX29" i="1"/>
  <c r="BY29" i="1"/>
  <c r="BQ30" i="1"/>
  <c r="BR30" i="1"/>
  <c r="BS30" i="1"/>
  <c r="BT30" i="1"/>
  <c r="BU30" i="1"/>
  <c r="BV30" i="1"/>
  <c r="BW30" i="1"/>
  <c r="BX30" i="1"/>
  <c r="BY30" i="1"/>
  <c r="BQ31" i="1"/>
  <c r="BR31" i="1"/>
  <c r="BS31" i="1"/>
  <c r="BT31" i="1"/>
  <c r="BU31" i="1"/>
  <c r="BV31" i="1"/>
  <c r="BW31" i="1"/>
  <c r="BX31" i="1"/>
  <c r="BY31" i="1"/>
  <c r="BQ32" i="1"/>
  <c r="BR32" i="1"/>
  <c r="BS32" i="1"/>
  <c r="BT32" i="1"/>
  <c r="BU32" i="1"/>
  <c r="BV32" i="1"/>
  <c r="BW32" i="1"/>
  <c r="BX32" i="1"/>
  <c r="BY32" i="1"/>
  <c r="BQ33" i="1"/>
  <c r="BR33" i="1"/>
  <c r="BS33" i="1"/>
  <c r="BT33" i="1"/>
  <c r="BU33" i="1"/>
  <c r="BV33" i="1"/>
  <c r="BW33" i="1"/>
  <c r="BX33" i="1"/>
  <c r="BY33" i="1"/>
  <c r="BQ34" i="1"/>
  <c r="BR34" i="1"/>
  <c r="BS34" i="1"/>
  <c r="BT34" i="1"/>
  <c r="BU34" i="1"/>
  <c r="BV34" i="1"/>
  <c r="BW34" i="1"/>
  <c r="BX34" i="1"/>
  <c r="BY34" i="1"/>
  <c r="BQ35" i="1"/>
  <c r="BR35" i="1"/>
  <c r="BS35" i="1"/>
  <c r="BT35" i="1"/>
  <c r="BU35" i="1"/>
  <c r="BV35" i="1"/>
  <c r="BW35" i="1"/>
  <c r="BX35" i="1"/>
  <c r="BY35" i="1"/>
  <c r="BQ36" i="1"/>
  <c r="BR36" i="1"/>
  <c r="BS36" i="1"/>
  <c r="BT36" i="1"/>
  <c r="BU36" i="1"/>
  <c r="BV36" i="1"/>
  <c r="BW36" i="1"/>
  <c r="BX36" i="1"/>
  <c r="BY36" i="1"/>
  <c r="BQ37" i="1"/>
  <c r="BR37" i="1"/>
  <c r="BS37" i="1"/>
  <c r="BT37" i="1"/>
  <c r="BU37" i="1"/>
  <c r="BV37" i="1"/>
  <c r="BW37" i="1"/>
  <c r="BX37" i="1"/>
  <c r="BY37" i="1"/>
  <c r="BQ38" i="1"/>
  <c r="BR38" i="1"/>
  <c r="BS38" i="1"/>
  <c r="BT38" i="1"/>
  <c r="BU38" i="1"/>
  <c r="BV38" i="1"/>
  <c r="BW38" i="1"/>
  <c r="BX38" i="1"/>
  <c r="BY38" i="1"/>
  <c r="BQ39" i="1"/>
  <c r="BR39" i="1"/>
  <c r="BS39" i="1"/>
  <c r="BT39" i="1"/>
  <c r="BU39" i="1"/>
  <c r="BV39" i="1"/>
  <c r="BW39" i="1"/>
  <c r="BX39" i="1"/>
  <c r="BY39" i="1"/>
  <c r="BQ40" i="1"/>
  <c r="BR40" i="1"/>
  <c r="BS40" i="1"/>
  <c r="BT40" i="1"/>
  <c r="BU40" i="1"/>
  <c r="BV40" i="1"/>
  <c r="BW40" i="1"/>
  <c r="BX40" i="1"/>
  <c r="BY40" i="1"/>
  <c r="BQ41" i="1"/>
  <c r="BR41" i="1"/>
  <c r="BS41" i="1"/>
  <c r="BT41" i="1"/>
  <c r="BU41" i="1"/>
  <c r="BV41" i="1"/>
  <c r="BW41" i="1"/>
  <c r="BX41" i="1"/>
  <c r="BY41" i="1"/>
  <c r="BQ42" i="1"/>
  <c r="BR42" i="1"/>
  <c r="BS42" i="1"/>
  <c r="BT42" i="1"/>
  <c r="BU42" i="1"/>
  <c r="BV42" i="1"/>
  <c r="BW42" i="1"/>
  <c r="BX42" i="1"/>
  <c r="BY42" i="1"/>
  <c r="BQ43" i="1"/>
  <c r="BR43" i="1"/>
  <c r="BS43" i="1"/>
  <c r="BT43" i="1"/>
  <c r="BU43" i="1"/>
  <c r="BV43" i="1"/>
  <c r="BW43" i="1"/>
  <c r="BX43" i="1"/>
  <c r="BY43" i="1"/>
  <c r="BQ44" i="1"/>
  <c r="BR44" i="1"/>
  <c r="BS44" i="1"/>
  <c r="BT44" i="1"/>
  <c r="BU44" i="1"/>
  <c r="BV44" i="1"/>
  <c r="BW44" i="1"/>
  <c r="BX44" i="1"/>
  <c r="BY44" i="1"/>
  <c r="BQ45" i="1"/>
  <c r="BR45" i="1"/>
  <c r="BS45" i="1"/>
  <c r="BT45" i="1"/>
  <c r="BU45" i="1"/>
  <c r="BV45" i="1"/>
  <c r="BW45" i="1"/>
  <c r="BX45" i="1"/>
  <c r="BY45" i="1"/>
  <c r="BQ46" i="1"/>
  <c r="BR46" i="1"/>
  <c r="BS46" i="1"/>
  <c r="BT46" i="1"/>
  <c r="BU46" i="1"/>
  <c r="BV46" i="1"/>
  <c r="BW46" i="1"/>
  <c r="BX46" i="1"/>
  <c r="BY46" i="1"/>
  <c r="BQ47" i="1"/>
  <c r="BR47" i="1"/>
  <c r="BS47" i="1"/>
  <c r="BT47" i="1"/>
  <c r="BU47" i="1"/>
  <c r="BV47" i="1"/>
  <c r="BW47" i="1"/>
  <c r="BX47" i="1"/>
  <c r="BY47" i="1"/>
  <c r="BQ48" i="1"/>
  <c r="BR48" i="1"/>
  <c r="BS48" i="1"/>
  <c r="BT48" i="1"/>
  <c r="BU48" i="1"/>
  <c r="BV48" i="1"/>
  <c r="BW48" i="1"/>
  <c r="BX48" i="1"/>
  <c r="BY48" i="1"/>
  <c r="BQ49" i="1"/>
  <c r="BR49" i="1"/>
  <c r="BS49" i="1"/>
  <c r="BT49" i="1"/>
  <c r="BU49" i="1"/>
  <c r="BV49" i="1"/>
  <c r="BW49" i="1"/>
  <c r="BX49" i="1"/>
  <c r="BY49" i="1"/>
  <c r="BQ50" i="1"/>
  <c r="BR50" i="1"/>
  <c r="BS50" i="1"/>
  <c r="BT50" i="1"/>
  <c r="BU50" i="1"/>
  <c r="BV50" i="1"/>
  <c r="BW50" i="1"/>
  <c r="BX50" i="1"/>
  <c r="BY50" i="1"/>
  <c r="BQ51" i="1"/>
  <c r="BR51" i="1"/>
  <c r="BS51" i="1"/>
  <c r="BT51" i="1"/>
  <c r="BU51" i="1"/>
  <c r="BV51" i="1"/>
  <c r="BW51" i="1"/>
  <c r="BX51" i="1"/>
  <c r="BY51" i="1"/>
  <c r="BQ52" i="1"/>
  <c r="BR52" i="1"/>
  <c r="BS52" i="1"/>
  <c r="BT52" i="1"/>
  <c r="BU52" i="1"/>
  <c r="BV52" i="1"/>
  <c r="BW52" i="1"/>
  <c r="BX52" i="1"/>
  <c r="BY52" i="1"/>
  <c r="BQ53" i="1"/>
  <c r="BR53" i="1"/>
  <c r="BS53" i="1"/>
  <c r="BT53" i="1"/>
  <c r="BU53" i="1"/>
  <c r="BV53" i="1"/>
  <c r="BW53" i="1"/>
  <c r="BX53" i="1"/>
  <c r="BY53" i="1"/>
  <c r="BQ54" i="1"/>
  <c r="BR54" i="1"/>
  <c r="BS54" i="1"/>
  <c r="BT54" i="1"/>
  <c r="BU54" i="1"/>
  <c r="BV54" i="1"/>
  <c r="BW54" i="1"/>
  <c r="BX54" i="1"/>
  <c r="BY54" i="1"/>
  <c r="BQ55" i="1"/>
  <c r="BR55" i="1"/>
  <c r="BS55" i="1"/>
  <c r="BT55" i="1"/>
  <c r="BU55" i="1"/>
  <c r="BV55" i="1"/>
  <c r="BW55" i="1"/>
  <c r="BX55" i="1"/>
  <c r="BY55" i="1"/>
  <c r="BQ56" i="1"/>
  <c r="BR56" i="1"/>
  <c r="BS56" i="1"/>
  <c r="BT56" i="1"/>
  <c r="BU56" i="1"/>
  <c r="BV56" i="1"/>
  <c r="BW56" i="1"/>
  <c r="BX56" i="1"/>
  <c r="BY56" i="1"/>
  <c r="BQ57" i="1"/>
  <c r="BR57" i="1"/>
  <c r="BS57" i="1"/>
  <c r="BT57" i="1"/>
  <c r="BU57" i="1"/>
  <c r="BV57" i="1"/>
  <c r="BW57" i="1"/>
  <c r="BX57" i="1"/>
  <c r="BY57" i="1"/>
  <c r="BQ58" i="1"/>
  <c r="BR58" i="1"/>
  <c r="BS58" i="1"/>
  <c r="BT58" i="1"/>
  <c r="BU58" i="1"/>
  <c r="BV58" i="1"/>
  <c r="BW58" i="1"/>
  <c r="BX58" i="1"/>
  <c r="BY58" i="1"/>
  <c r="BQ59" i="1"/>
  <c r="BR59" i="1"/>
  <c r="BS59" i="1"/>
  <c r="BT59" i="1"/>
  <c r="BU59" i="1"/>
  <c r="BV59" i="1"/>
  <c r="BW59" i="1"/>
  <c r="BX59" i="1"/>
  <c r="BY59" i="1"/>
  <c r="BQ60" i="1"/>
  <c r="BR60" i="1"/>
  <c r="BS60" i="1"/>
  <c r="BT60" i="1"/>
  <c r="BU60" i="1"/>
  <c r="BV60" i="1"/>
  <c r="BW60" i="1"/>
  <c r="BX60" i="1"/>
  <c r="BY60" i="1"/>
  <c r="BQ61" i="1"/>
  <c r="BR61" i="1"/>
  <c r="BS61" i="1"/>
  <c r="BT61" i="1"/>
  <c r="BU61" i="1"/>
  <c r="BV61" i="1"/>
  <c r="BW61" i="1"/>
  <c r="BX61" i="1"/>
  <c r="BY61" i="1"/>
  <c r="BQ62" i="1"/>
  <c r="BR62" i="1"/>
  <c r="BS62" i="1"/>
  <c r="BT62" i="1"/>
  <c r="BU62" i="1"/>
  <c r="BV62" i="1"/>
  <c r="BW62" i="1"/>
  <c r="BX62" i="1"/>
  <c r="BY62" i="1"/>
  <c r="BQ63" i="1"/>
  <c r="BR63" i="1"/>
  <c r="BS63" i="1"/>
  <c r="BT63" i="1"/>
  <c r="BU63" i="1"/>
  <c r="BV63" i="1"/>
  <c r="BW63" i="1"/>
  <c r="BX63" i="1"/>
  <c r="BY63" i="1"/>
  <c r="BQ64" i="1"/>
  <c r="BR64" i="1"/>
  <c r="BS64" i="1"/>
  <c r="BT64" i="1"/>
  <c r="BU64" i="1"/>
  <c r="BV64" i="1"/>
  <c r="BW64" i="1"/>
  <c r="BX64" i="1"/>
  <c r="BY64" i="1"/>
  <c r="BQ65" i="1"/>
  <c r="BR65" i="1"/>
  <c r="BS65" i="1"/>
  <c r="BT65" i="1"/>
  <c r="BU65" i="1"/>
  <c r="BV65" i="1"/>
  <c r="BW65" i="1"/>
  <c r="BX65" i="1"/>
  <c r="BY65" i="1"/>
  <c r="BQ66" i="1"/>
  <c r="BR66" i="1"/>
  <c r="BS66" i="1"/>
  <c r="BT66" i="1"/>
  <c r="BU66" i="1"/>
  <c r="BV66" i="1"/>
  <c r="BW66" i="1"/>
  <c r="BX66" i="1"/>
  <c r="BY66" i="1"/>
  <c r="BQ67" i="1"/>
  <c r="BR67" i="1"/>
  <c r="BS67" i="1"/>
  <c r="BT67" i="1"/>
  <c r="BU67" i="1"/>
  <c r="BV67" i="1"/>
  <c r="BW67" i="1"/>
  <c r="BX67" i="1"/>
  <c r="BY67" i="1"/>
  <c r="BQ68" i="1"/>
  <c r="BR68" i="1"/>
  <c r="BS68" i="1"/>
  <c r="BT68" i="1"/>
  <c r="BU68" i="1"/>
  <c r="BV68" i="1"/>
  <c r="BW68" i="1"/>
  <c r="BX68" i="1"/>
  <c r="BY68" i="1"/>
  <c r="BQ69" i="1"/>
  <c r="BR69" i="1"/>
  <c r="BS69" i="1"/>
  <c r="BT69" i="1"/>
  <c r="BU69" i="1"/>
  <c r="BV69" i="1"/>
  <c r="BW69" i="1"/>
  <c r="BX69" i="1"/>
  <c r="BY69" i="1"/>
  <c r="BQ70" i="1"/>
  <c r="BR70" i="1"/>
  <c r="BS70" i="1"/>
  <c r="BT70" i="1"/>
  <c r="BU70" i="1"/>
  <c r="BV70" i="1"/>
  <c r="BW70" i="1"/>
  <c r="BX70" i="1"/>
  <c r="BY70" i="1"/>
  <c r="BQ71" i="1"/>
  <c r="BR71" i="1"/>
  <c r="BS71" i="1"/>
  <c r="BT71" i="1"/>
  <c r="BU71" i="1"/>
  <c r="BV71" i="1"/>
  <c r="BW71" i="1"/>
  <c r="BX71" i="1"/>
  <c r="BY71" i="1"/>
  <c r="BQ72" i="1"/>
  <c r="BR72" i="1"/>
  <c r="BS72" i="1"/>
  <c r="BT72" i="1"/>
  <c r="BU72" i="1"/>
  <c r="BV72" i="1"/>
  <c r="BW72" i="1"/>
  <c r="BX72" i="1"/>
  <c r="BY72" i="1"/>
  <c r="BQ73" i="1"/>
  <c r="BR73" i="1"/>
  <c r="BS73" i="1"/>
  <c r="BT73" i="1"/>
  <c r="BU73" i="1"/>
  <c r="BV73" i="1"/>
  <c r="BW73" i="1"/>
  <c r="BX73" i="1"/>
  <c r="BY73" i="1"/>
  <c r="BQ74" i="1"/>
  <c r="BR74" i="1"/>
  <c r="BS74" i="1"/>
  <c r="BT74" i="1"/>
  <c r="BU74" i="1"/>
  <c r="BV74" i="1"/>
  <c r="BW74" i="1"/>
  <c r="BX74" i="1"/>
  <c r="BY74" i="1"/>
  <c r="BQ75" i="1"/>
  <c r="BR75" i="1"/>
  <c r="BS75" i="1"/>
  <c r="BT75" i="1"/>
  <c r="BU75" i="1"/>
  <c r="BV75" i="1"/>
  <c r="BW75" i="1"/>
  <c r="BX75" i="1"/>
  <c r="BY75" i="1"/>
  <c r="BQ76" i="1"/>
  <c r="BR76" i="1"/>
  <c r="BS76" i="1"/>
  <c r="BT76" i="1"/>
  <c r="BU76" i="1"/>
  <c r="BV76" i="1"/>
  <c r="BW76" i="1"/>
  <c r="BX76" i="1"/>
  <c r="BY76" i="1"/>
  <c r="BQ77" i="1"/>
  <c r="BR77" i="1"/>
  <c r="BS77" i="1"/>
  <c r="BT77" i="1"/>
  <c r="BU77" i="1"/>
  <c r="BV77" i="1"/>
  <c r="BW77" i="1"/>
  <c r="BX77" i="1"/>
  <c r="BY77" i="1"/>
  <c r="BQ78" i="1"/>
  <c r="BR78" i="1"/>
  <c r="BS78" i="1"/>
  <c r="BT78" i="1"/>
  <c r="BU78" i="1"/>
  <c r="BV78" i="1"/>
  <c r="BW78" i="1"/>
  <c r="BX78" i="1"/>
  <c r="BY78" i="1"/>
  <c r="BQ79" i="1"/>
  <c r="BR79" i="1"/>
  <c r="BS79" i="1"/>
  <c r="BT79" i="1"/>
  <c r="BU79" i="1"/>
  <c r="BV79" i="1"/>
  <c r="BW79" i="1"/>
  <c r="BX79" i="1"/>
  <c r="BY79" i="1"/>
  <c r="BQ80" i="1"/>
  <c r="BR80" i="1"/>
  <c r="BS80" i="1"/>
  <c r="BT80" i="1"/>
  <c r="BU80" i="1"/>
  <c r="BV80" i="1"/>
  <c r="BW80" i="1"/>
  <c r="BX80" i="1"/>
  <c r="BY80" i="1"/>
  <c r="BQ81" i="1"/>
  <c r="BR81" i="1"/>
  <c r="BS81" i="1"/>
  <c r="BT81" i="1"/>
  <c r="BU81" i="1"/>
  <c r="BV81" i="1"/>
  <c r="BW81" i="1"/>
  <c r="BX81" i="1"/>
  <c r="BY81" i="1"/>
  <c r="BQ82" i="1"/>
  <c r="BR82" i="1"/>
  <c r="BS82" i="1"/>
  <c r="BT82" i="1"/>
  <c r="BU82" i="1"/>
  <c r="BV82" i="1"/>
  <c r="BW82" i="1"/>
  <c r="BX82" i="1"/>
  <c r="BY82" i="1"/>
  <c r="BQ83" i="1"/>
  <c r="BR83" i="1"/>
  <c r="BS83" i="1"/>
  <c r="BT83" i="1"/>
  <c r="BU83" i="1"/>
  <c r="BV83" i="1"/>
  <c r="BW83" i="1"/>
  <c r="BX83" i="1"/>
  <c r="BY83" i="1"/>
  <c r="BQ84" i="1"/>
  <c r="BR84" i="1"/>
  <c r="BS84" i="1"/>
  <c r="BT84" i="1"/>
  <c r="BU84" i="1"/>
  <c r="BV84" i="1"/>
  <c r="BW84" i="1"/>
  <c r="BX84" i="1"/>
  <c r="BY84" i="1"/>
  <c r="BQ85" i="1"/>
  <c r="BR85" i="1"/>
  <c r="BS85" i="1"/>
  <c r="BT85" i="1"/>
  <c r="BU85" i="1"/>
  <c r="BV85" i="1"/>
  <c r="BW85" i="1"/>
  <c r="BX85" i="1"/>
  <c r="BY85" i="1"/>
  <c r="BQ86" i="1"/>
  <c r="BR86" i="1"/>
  <c r="BS86" i="1"/>
  <c r="BT86" i="1"/>
  <c r="BU86" i="1"/>
  <c r="BV86" i="1"/>
  <c r="BW86" i="1"/>
  <c r="BX86" i="1"/>
  <c r="BY86" i="1"/>
  <c r="BQ87" i="1"/>
  <c r="BR87" i="1"/>
  <c r="BS87" i="1"/>
  <c r="BT87" i="1"/>
  <c r="BU87" i="1"/>
  <c r="BV87" i="1"/>
  <c r="BW87" i="1"/>
  <c r="BX87" i="1"/>
  <c r="BY87" i="1"/>
  <c r="BQ88" i="1"/>
  <c r="BR88" i="1"/>
  <c r="BS88" i="1"/>
  <c r="BT88" i="1"/>
  <c r="BU88" i="1"/>
  <c r="BV88" i="1"/>
  <c r="BW88" i="1"/>
  <c r="BX88" i="1"/>
  <c r="BY88" i="1"/>
  <c r="BQ89" i="1"/>
  <c r="BR89" i="1"/>
  <c r="BS89" i="1"/>
  <c r="BT89" i="1"/>
  <c r="BU89" i="1"/>
  <c r="BV89" i="1"/>
  <c r="BW89" i="1"/>
  <c r="BX89" i="1"/>
  <c r="BY89" i="1"/>
  <c r="BQ90" i="1"/>
  <c r="BR90" i="1"/>
  <c r="BS90" i="1"/>
  <c r="BT90" i="1"/>
  <c r="BU90" i="1"/>
  <c r="BV90" i="1"/>
  <c r="BW90" i="1"/>
  <c r="BX90" i="1"/>
  <c r="BY90" i="1"/>
  <c r="BQ91" i="1"/>
  <c r="BR91" i="1"/>
  <c r="BS91" i="1"/>
  <c r="BT91" i="1"/>
  <c r="BU91" i="1"/>
  <c r="BV91" i="1"/>
  <c r="BW91" i="1"/>
  <c r="BX91" i="1"/>
  <c r="BY91" i="1"/>
  <c r="BQ92" i="1"/>
  <c r="BR92" i="1"/>
  <c r="BS92" i="1"/>
  <c r="BT92" i="1"/>
  <c r="BU92" i="1"/>
  <c r="BV92" i="1"/>
  <c r="BW92" i="1"/>
  <c r="BX92" i="1"/>
  <c r="BY92" i="1"/>
  <c r="BQ93" i="1"/>
  <c r="BR93" i="1"/>
  <c r="BS93" i="1"/>
  <c r="BT93" i="1"/>
  <c r="BU93" i="1"/>
  <c r="BV93" i="1"/>
  <c r="BW93" i="1"/>
  <c r="BX93" i="1"/>
  <c r="BY93" i="1"/>
  <c r="BQ94" i="1"/>
  <c r="BR94" i="1"/>
  <c r="BS94" i="1"/>
  <c r="BT94" i="1"/>
  <c r="BU94" i="1"/>
  <c r="BV94" i="1"/>
  <c r="BW94" i="1"/>
  <c r="BX94" i="1"/>
  <c r="BY94" i="1"/>
  <c r="BQ95" i="1"/>
  <c r="BR95" i="1"/>
  <c r="BS95" i="1"/>
  <c r="BT95" i="1"/>
  <c r="BU95" i="1"/>
  <c r="BV95" i="1"/>
  <c r="BW95" i="1"/>
  <c r="BX95" i="1"/>
  <c r="BY95" i="1"/>
  <c r="BQ96" i="1"/>
  <c r="BR96" i="1"/>
  <c r="BS96" i="1"/>
  <c r="BT96" i="1"/>
  <c r="BU96" i="1"/>
  <c r="BV96" i="1"/>
  <c r="BW96" i="1"/>
  <c r="BX96" i="1"/>
  <c r="BY96" i="1"/>
  <c r="BQ97" i="1"/>
  <c r="BR97" i="1"/>
  <c r="BS97" i="1"/>
  <c r="BT97" i="1"/>
  <c r="BU97" i="1"/>
  <c r="BV97" i="1"/>
  <c r="BW97" i="1"/>
  <c r="BX97" i="1"/>
  <c r="BY97" i="1"/>
  <c r="BQ98" i="1"/>
  <c r="BR98" i="1"/>
  <c r="BS98" i="1"/>
  <c r="BT98" i="1"/>
  <c r="BU98" i="1"/>
  <c r="BV98" i="1"/>
  <c r="BW98" i="1"/>
  <c r="BX98" i="1"/>
  <c r="BY98" i="1"/>
  <c r="BQ99" i="1"/>
  <c r="BR99" i="1"/>
  <c r="BS99" i="1"/>
  <c r="BT99" i="1"/>
  <c r="BU99" i="1"/>
  <c r="BV99" i="1"/>
  <c r="BW99" i="1"/>
  <c r="BX99" i="1"/>
  <c r="BY99" i="1"/>
  <c r="BQ100" i="1"/>
  <c r="BR100" i="1"/>
  <c r="BS100" i="1"/>
  <c r="BT100" i="1"/>
  <c r="BU100" i="1"/>
  <c r="BV100" i="1"/>
  <c r="BW100" i="1"/>
  <c r="BX100" i="1"/>
  <c r="BY100" i="1"/>
  <c r="BQ101" i="1"/>
  <c r="BR101" i="1"/>
  <c r="BS101" i="1"/>
  <c r="BT101" i="1"/>
  <c r="BU101" i="1"/>
  <c r="BV101" i="1"/>
  <c r="BW101" i="1"/>
  <c r="BX101" i="1"/>
  <c r="BY101" i="1"/>
  <c r="BQ102" i="1"/>
  <c r="BR102" i="1"/>
  <c r="BS102" i="1"/>
  <c r="BT102" i="1"/>
  <c r="BU102" i="1"/>
  <c r="BV102" i="1"/>
  <c r="BW102" i="1"/>
  <c r="BX102" i="1"/>
  <c r="BY102" i="1"/>
  <c r="BQ103" i="1"/>
  <c r="BR103" i="1"/>
  <c r="BS103" i="1"/>
  <c r="BT103" i="1"/>
  <c r="BU103" i="1"/>
  <c r="BV103" i="1"/>
  <c r="BW103" i="1"/>
  <c r="BX103" i="1"/>
  <c r="BY103" i="1"/>
  <c r="BQ104" i="1"/>
  <c r="BR104" i="1"/>
  <c r="BS104" i="1"/>
  <c r="BT104" i="1"/>
  <c r="BU104" i="1"/>
  <c r="BV104" i="1"/>
  <c r="BW104" i="1"/>
  <c r="BX104" i="1"/>
  <c r="BY104" i="1"/>
  <c r="BQ105" i="1"/>
  <c r="BR105" i="1"/>
  <c r="BS105" i="1"/>
  <c r="BT105" i="1"/>
  <c r="BU105" i="1"/>
  <c r="BV105" i="1"/>
  <c r="BW105" i="1"/>
  <c r="BX105" i="1"/>
  <c r="BY105" i="1"/>
  <c r="BQ106" i="1"/>
  <c r="BR106" i="1"/>
  <c r="BS106" i="1"/>
  <c r="BT106" i="1"/>
  <c r="BU106" i="1"/>
  <c r="BV106" i="1"/>
  <c r="BW106" i="1"/>
  <c r="BX106" i="1"/>
  <c r="BY106" i="1"/>
  <c r="BQ107" i="1"/>
  <c r="BR107" i="1"/>
  <c r="BS107" i="1"/>
  <c r="BT107" i="1"/>
  <c r="BU107" i="1"/>
  <c r="BV107" i="1"/>
  <c r="BW107" i="1"/>
  <c r="BX107" i="1"/>
  <c r="BY107" i="1"/>
  <c r="BQ108" i="1"/>
  <c r="BR108" i="1"/>
  <c r="BS108" i="1"/>
  <c r="BT108" i="1"/>
  <c r="BU108" i="1"/>
  <c r="BV108" i="1"/>
  <c r="BW108" i="1"/>
  <c r="BX108" i="1"/>
  <c r="BY108" i="1"/>
  <c r="BQ109" i="1"/>
  <c r="BR109" i="1"/>
  <c r="BS109" i="1"/>
  <c r="BT109" i="1"/>
  <c r="BU109" i="1"/>
  <c r="BV109" i="1"/>
  <c r="BW109" i="1"/>
  <c r="BX109" i="1"/>
  <c r="BY109" i="1"/>
  <c r="BQ110" i="1"/>
  <c r="BR110" i="1"/>
  <c r="BS110" i="1"/>
  <c r="BT110" i="1"/>
  <c r="BU110" i="1"/>
  <c r="BV110" i="1"/>
  <c r="BW110" i="1"/>
  <c r="BX110" i="1"/>
  <c r="BY110" i="1"/>
  <c r="BQ111" i="1"/>
  <c r="BR111" i="1"/>
  <c r="BS111" i="1"/>
  <c r="BT111" i="1"/>
  <c r="BU111" i="1"/>
  <c r="BV111" i="1"/>
  <c r="BW111" i="1"/>
  <c r="BX111" i="1"/>
  <c r="BY111" i="1"/>
  <c r="BQ112" i="1"/>
  <c r="BR112" i="1"/>
  <c r="BS112" i="1"/>
  <c r="BT112" i="1"/>
  <c r="BU112" i="1"/>
  <c r="BV112" i="1"/>
  <c r="BW112" i="1"/>
  <c r="BX112" i="1"/>
  <c r="BY112" i="1"/>
  <c r="BQ113" i="1"/>
  <c r="BR113" i="1"/>
  <c r="BS113" i="1"/>
  <c r="BT113" i="1"/>
  <c r="BU113" i="1"/>
  <c r="BV113" i="1"/>
  <c r="BW113" i="1"/>
  <c r="BX113" i="1"/>
  <c r="BY113" i="1"/>
  <c r="BQ114" i="1"/>
  <c r="BR114" i="1"/>
  <c r="BS114" i="1"/>
  <c r="BT114" i="1"/>
  <c r="BU114" i="1"/>
  <c r="BV114" i="1"/>
  <c r="BW114" i="1"/>
  <c r="BX114" i="1"/>
  <c r="BY114" i="1"/>
  <c r="BQ115" i="1"/>
  <c r="BR115" i="1"/>
  <c r="BS115" i="1"/>
  <c r="BT115" i="1"/>
  <c r="BU115" i="1"/>
  <c r="BV115" i="1"/>
  <c r="BW115" i="1"/>
  <c r="BX115" i="1"/>
  <c r="BY115" i="1"/>
  <c r="BQ116" i="1"/>
  <c r="BR116" i="1"/>
  <c r="BS116" i="1"/>
  <c r="BT116" i="1"/>
  <c r="BU116" i="1"/>
  <c r="BV116" i="1"/>
  <c r="BW116" i="1"/>
  <c r="BX116" i="1"/>
  <c r="BY116" i="1"/>
  <c r="BQ117" i="1"/>
  <c r="BR117" i="1"/>
  <c r="BS117" i="1"/>
  <c r="BT117" i="1"/>
  <c r="BU117" i="1"/>
  <c r="BV117" i="1"/>
  <c r="BW117" i="1"/>
  <c r="BX117" i="1"/>
  <c r="BY117" i="1"/>
  <c r="BQ118" i="1"/>
  <c r="BR118" i="1"/>
  <c r="BS118" i="1"/>
  <c r="BT118" i="1"/>
  <c r="BU118" i="1"/>
  <c r="BV118" i="1"/>
  <c r="BW118" i="1"/>
  <c r="BX118" i="1"/>
  <c r="BY118" i="1"/>
  <c r="BQ119" i="1"/>
  <c r="BR119" i="1"/>
  <c r="BS119" i="1"/>
  <c r="BT119" i="1"/>
  <c r="BU119" i="1"/>
  <c r="BV119" i="1"/>
  <c r="BW119" i="1"/>
  <c r="BX119" i="1"/>
  <c r="BY119" i="1"/>
  <c r="BQ120" i="1"/>
  <c r="BR120" i="1"/>
  <c r="BS120" i="1"/>
  <c r="BT120" i="1"/>
  <c r="BU120" i="1"/>
  <c r="BV120" i="1"/>
  <c r="BW120" i="1"/>
  <c r="BX120" i="1"/>
  <c r="BY120" i="1"/>
  <c r="BQ121" i="1"/>
  <c r="BR121" i="1"/>
  <c r="BS121" i="1"/>
  <c r="BT121" i="1"/>
  <c r="BU121" i="1"/>
  <c r="BV121" i="1"/>
  <c r="BW121" i="1"/>
  <c r="BX121" i="1"/>
  <c r="BY121" i="1"/>
  <c r="BQ122" i="1"/>
  <c r="BR122" i="1"/>
  <c r="BS122" i="1"/>
  <c r="BT122" i="1"/>
  <c r="BU122" i="1"/>
  <c r="BV122" i="1"/>
  <c r="BW122" i="1"/>
  <c r="BX122" i="1"/>
  <c r="BY122" i="1"/>
  <c r="BQ123" i="1"/>
  <c r="BR123" i="1"/>
  <c r="BS123" i="1"/>
  <c r="BT123" i="1"/>
  <c r="BU123" i="1"/>
  <c r="BV123" i="1"/>
  <c r="BW123" i="1"/>
  <c r="BX123" i="1"/>
  <c r="BY123" i="1"/>
  <c r="BQ124" i="1"/>
  <c r="BR124" i="1"/>
  <c r="BS124" i="1"/>
  <c r="BT124" i="1"/>
  <c r="BU124" i="1"/>
  <c r="BV124" i="1"/>
  <c r="BW124" i="1"/>
  <c r="BX124" i="1"/>
  <c r="BY124" i="1"/>
  <c r="BQ125" i="1"/>
  <c r="BR125" i="1"/>
  <c r="BS125" i="1"/>
  <c r="BT125" i="1"/>
  <c r="BU125" i="1"/>
  <c r="BV125" i="1"/>
  <c r="BW125" i="1"/>
  <c r="BX125" i="1"/>
  <c r="BY125" i="1"/>
  <c r="BQ126" i="1"/>
  <c r="BR126" i="1"/>
  <c r="BS126" i="1"/>
  <c r="BT126" i="1"/>
  <c r="BU126" i="1"/>
  <c r="BV126" i="1"/>
  <c r="BW126" i="1"/>
  <c r="BX126" i="1"/>
  <c r="BY126" i="1"/>
  <c r="BQ127" i="1"/>
  <c r="BR127" i="1"/>
  <c r="BS127" i="1"/>
  <c r="BT127" i="1"/>
  <c r="BU127" i="1"/>
  <c r="BV127" i="1"/>
  <c r="BW127" i="1"/>
  <c r="BX127" i="1"/>
  <c r="BY127" i="1"/>
  <c r="BQ128" i="1"/>
  <c r="BR128" i="1"/>
  <c r="BS128" i="1"/>
  <c r="BT128" i="1"/>
  <c r="BU128" i="1"/>
  <c r="BV128" i="1"/>
  <c r="BW128" i="1"/>
  <c r="BX128" i="1"/>
  <c r="BY128" i="1"/>
  <c r="BQ129" i="1"/>
  <c r="BR129" i="1"/>
  <c r="BS129" i="1"/>
  <c r="BT129" i="1"/>
  <c r="BU129" i="1"/>
  <c r="BV129" i="1"/>
  <c r="BW129" i="1"/>
  <c r="BX129" i="1"/>
  <c r="BY129" i="1"/>
  <c r="BQ130" i="1"/>
  <c r="BR130" i="1"/>
  <c r="BS130" i="1"/>
  <c r="BT130" i="1"/>
  <c r="BU130" i="1"/>
  <c r="BV130" i="1"/>
  <c r="BW130" i="1"/>
  <c r="BX130" i="1"/>
  <c r="BY130" i="1"/>
  <c r="BQ131" i="1"/>
  <c r="BR131" i="1"/>
  <c r="BS131" i="1"/>
  <c r="BT131" i="1"/>
  <c r="BU131" i="1"/>
  <c r="BV131" i="1"/>
  <c r="BW131" i="1"/>
  <c r="BX131" i="1"/>
  <c r="BY131" i="1"/>
  <c r="BQ132" i="1"/>
  <c r="BR132" i="1"/>
  <c r="BS132" i="1"/>
  <c r="BT132" i="1"/>
  <c r="BU132" i="1"/>
  <c r="BV132" i="1"/>
  <c r="BW132" i="1"/>
  <c r="BX132" i="1"/>
  <c r="BY132" i="1"/>
  <c r="BQ133" i="1"/>
  <c r="BR133" i="1"/>
  <c r="BS133" i="1"/>
  <c r="BT133" i="1"/>
  <c r="BU133" i="1"/>
  <c r="BV133" i="1"/>
  <c r="BW133" i="1"/>
  <c r="BX133" i="1"/>
  <c r="BY133" i="1"/>
  <c r="BQ134" i="1"/>
  <c r="BR134" i="1"/>
  <c r="BS134" i="1"/>
  <c r="BT134" i="1"/>
  <c r="BU134" i="1"/>
  <c r="BV134" i="1"/>
  <c r="BW134" i="1"/>
  <c r="BX134" i="1"/>
  <c r="BY134" i="1"/>
  <c r="BQ135" i="1"/>
  <c r="BR135" i="1"/>
  <c r="BS135" i="1"/>
  <c r="BT135" i="1"/>
  <c r="BU135" i="1"/>
  <c r="BV135" i="1"/>
  <c r="BW135" i="1"/>
  <c r="BX135" i="1"/>
  <c r="BY135" i="1"/>
  <c r="BQ136" i="1"/>
  <c r="BR136" i="1"/>
  <c r="BS136" i="1"/>
  <c r="BT136" i="1"/>
  <c r="BU136" i="1"/>
  <c r="BV136" i="1"/>
  <c r="BW136" i="1"/>
  <c r="BX136" i="1"/>
  <c r="BY136" i="1"/>
  <c r="BQ137" i="1"/>
  <c r="BR137" i="1"/>
  <c r="BS137" i="1"/>
  <c r="BT137" i="1"/>
  <c r="BU137" i="1"/>
  <c r="BV137" i="1"/>
  <c r="BW137" i="1"/>
  <c r="BX137" i="1"/>
  <c r="BY137" i="1"/>
  <c r="BQ138" i="1"/>
  <c r="BR138" i="1"/>
  <c r="BS138" i="1"/>
  <c r="BT138" i="1"/>
  <c r="BU138" i="1"/>
  <c r="BV138" i="1"/>
  <c r="BW138" i="1"/>
  <c r="BX138" i="1"/>
  <c r="BY138" i="1"/>
  <c r="BQ139" i="1"/>
  <c r="BR139" i="1"/>
  <c r="BS139" i="1"/>
  <c r="BT139" i="1"/>
  <c r="BU139" i="1"/>
  <c r="BV139" i="1"/>
  <c r="BW139" i="1"/>
  <c r="BX139" i="1"/>
  <c r="BY139" i="1"/>
  <c r="BQ140" i="1"/>
  <c r="BR140" i="1"/>
  <c r="BS140" i="1"/>
  <c r="BT140" i="1"/>
  <c r="BU140" i="1"/>
  <c r="BV140" i="1"/>
  <c r="BW140" i="1"/>
  <c r="BX140" i="1"/>
  <c r="BY140" i="1"/>
  <c r="BQ141" i="1"/>
  <c r="BR141" i="1"/>
  <c r="BS141" i="1"/>
  <c r="BT141" i="1"/>
  <c r="BU141" i="1"/>
  <c r="BV141" i="1"/>
  <c r="BW141" i="1"/>
  <c r="BX141" i="1"/>
  <c r="BY141" i="1"/>
  <c r="BQ142" i="1"/>
  <c r="BR142" i="1"/>
  <c r="BS142" i="1"/>
  <c r="BT142" i="1"/>
  <c r="BU142" i="1"/>
  <c r="BV142" i="1"/>
  <c r="BW142" i="1"/>
  <c r="BX142" i="1"/>
  <c r="BY142" i="1"/>
  <c r="BQ143" i="1"/>
  <c r="BR143" i="1"/>
  <c r="BS143" i="1"/>
  <c r="BT143" i="1"/>
  <c r="BU143" i="1"/>
  <c r="BV143" i="1"/>
  <c r="BW143" i="1"/>
  <c r="BX143" i="1"/>
  <c r="BY143" i="1"/>
  <c r="BQ144" i="1"/>
  <c r="BR144" i="1"/>
  <c r="BS144" i="1"/>
  <c r="BT144" i="1"/>
  <c r="BU144" i="1"/>
  <c r="BV144" i="1"/>
  <c r="BW144" i="1"/>
  <c r="BX144" i="1"/>
  <c r="BY144" i="1"/>
  <c r="BQ145" i="1"/>
  <c r="BR145" i="1"/>
  <c r="BS145" i="1"/>
  <c r="BT145" i="1"/>
  <c r="BU145" i="1"/>
  <c r="BV145" i="1"/>
  <c r="BW145" i="1"/>
  <c r="BX145" i="1"/>
  <c r="BY145" i="1"/>
  <c r="BQ146" i="1"/>
  <c r="BR146" i="1"/>
  <c r="BS146" i="1"/>
  <c r="BT146" i="1"/>
  <c r="BU146" i="1"/>
  <c r="BV146" i="1"/>
  <c r="BW146" i="1"/>
  <c r="BX146" i="1"/>
  <c r="BY146" i="1"/>
  <c r="BQ147" i="1"/>
  <c r="BR147" i="1"/>
  <c r="BS147" i="1"/>
  <c r="BT147" i="1"/>
  <c r="BU147" i="1"/>
  <c r="BV147" i="1"/>
  <c r="BW147" i="1"/>
  <c r="BX147" i="1"/>
  <c r="BY147" i="1"/>
  <c r="BQ148" i="1"/>
  <c r="BR148" i="1"/>
  <c r="BS148" i="1"/>
  <c r="BT148" i="1"/>
  <c r="BU148" i="1"/>
  <c r="BV148" i="1"/>
  <c r="BW148" i="1"/>
  <c r="BX148" i="1"/>
  <c r="BY148" i="1"/>
  <c r="BQ149" i="1"/>
  <c r="BR149" i="1"/>
  <c r="BS149" i="1"/>
  <c r="BT149" i="1"/>
  <c r="BU149" i="1"/>
  <c r="BV149" i="1"/>
  <c r="BW149" i="1"/>
  <c r="BX149" i="1"/>
  <c r="BY149" i="1"/>
  <c r="BQ150" i="1"/>
  <c r="BR150" i="1"/>
  <c r="BS150" i="1"/>
  <c r="BT150" i="1"/>
  <c r="BU150" i="1"/>
  <c r="BV150" i="1"/>
  <c r="BW150" i="1"/>
  <c r="BX150" i="1"/>
  <c r="BY150" i="1"/>
  <c r="BQ151" i="1"/>
  <c r="BR151" i="1"/>
  <c r="BS151" i="1"/>
  <c r="BT151" i="1"/>
  <c r="BU151" i="1"/>
  <c r="BV151" i="1"/>
  <c r="BW151" i="1"/>
  <c r="BX151" i="1"/>
  <c r="BY151" i="1"/>
  <c r="BQ152" i="1"/>
  <c r="BR152" i="1"/>
  <c r="BS152" i="1"/>
  <c r="BT152" i="1"/>
  <c r="BU152" i="1"/>
  <c r="BV152" i="1"/>
  <c r="BW152" i="1"/>
  <c r="BX152" i="1"/>
  <c r="BY152" i="1"/>
  <c r="BQ153" i="1"/>
  <c r="BR153" i="1"/>
  <c r="BS153" i="1"/>
  <c r="BT153" i="1"/>
  <c r="BU153" i="1"/>
  <c r="BV153" i="1"/>
  <c r="BW153" i="1"/>
  <c r="BX153" i="1"/>
  <c r="BY153" i="1"/>
  <c r="BQ154" i="1"/>
  <c r="BR154" i="1"/>
  <c r="BS154" i="1"/>
  <c r="BT154" i="1"/>
  <c r="BU154" i="1"/>
  <c r="BV154" i="1"/>
  <c r="BW154" i="1"/>
  <c r="BX154" i="1"/>
  <c r="BY154" i="1"/>
  <c r="BQ155" i="1"/>
  <c r="BR155" i="1"/>
  <c r="BS155" i="1"/>
  <c r="BT155" i="1"/>
  <c r="BU155" i="1"/>
  <c r="BV155" i="1"/>
  <c r="BW155" i="1"/>
  <c r="BX155" i="1"/>
  <c r="BY155" i="1"/>
  <c r="BQ156" i="1"/>
  <c r="BR156" i="1"/>
  <c r="BS156" i="1"/>
  <c r="BT156" i="1"/>
  <c r="BU156" i="1"/>
  <c r="BV156" i="1"/>
  <c r="BW156" i="1"/>
  <c r="BX156" i="1"/>
  <c r="BY156" i="1"/>
  <c r="BQ157" i="1"/>
  <c r="BR157" i="1"/>
  <c r="BS157" i="1"/>
  <c r="BT157" i="1"/>
  <c r="BU157" i="1"/>
  <c r="BV157" i="1"/>
  <c r="BW157" i="1"/>
  <c r="BX157" i="1"/>
  <c r="BY157" i="1"/>
  <c r="BQ158" i="1"/>
  <c r="BR158" i="1"/>
  <c r="BS158" i="1"/>
  <c r="BT158" i="1"/>
  <c r="BU158" i="1"/>
  <c r="BV158" i="1"/>
  <c r="BW158" i="1"/>
  <c r="BX158" i="1"/>
  <c r="BY158" i="1"/>
  <c r="BQ159" i="1"/>
  <c r="BR159" i="1"/>
  <c r="BS159" i="1"/>
  <c r="BT159" i="1"/>
  <c r="BU159" i="1"/>
  <c r="BV159" i="1"/>
  <c r="BW159" i="1"/>
  <c r="BX159" i="1"/>
  <c r="BY159" i="1"/>
  <c r="BQ160" i="1"/>
  <c r="BR160" i="1"/>
  <c r="BS160" i="1"/>
  <c r="BT160" i="1"/>
  <c r="BU160" i="1"/>
  <c r="BV160" i="1"/>
  <c r="BW160" i="1"/>
  <c r="BX160" i="1"/>
  <c r="BY160" i="1"/>
  <c r="BQ161" i="1"/>
  <c r="BR161" i="1"/>
  <c r="BS161" i="1"/>
  <c r="BT161" i="1"/>
  <c r="BU161" i="1"/>
  <c r="BV161" i="1"/>
  <c r="BW161" i="1"/>
  <c r="BX161" i="1"/>
  <c r="BY161" i="1"/>
  <c r="BQ162" i="1"/>
  <c r="BR162" i="1"/>
  <c r="BS162" i="1"/>
  <c r="BT162" i="1"/>
  <c r="BU162" i="1"/>
  <c r="BV162" i="1"/>
  <c r="BW162" i="1"/>
  <c r="BX162" i="1"/>
  <c r="BY162" i="1"/>
  <c r="BQ163" i="1"/>
  <c r="BR163" i="1"/>
  <c r="BS163" i="1"/>
  <c r="BT163" i="1"/>
  <c r="BU163" i="1"/>
  <c r="BV163" i="1"/>
  <c r="BW163" i="1"/>
  <c r="BX163" i="1"/>
  <c r="BY163" i="1"/>
  <c r="BQ164" i="1"/>
  <c r="BR164" i="1"/>
  <c r="BS164" i="1"/>
  <c r="BT164" i="1"/>
  <c r="BU164" i="1"/>
  <c r="BV164" i="1"/>
  <c r="BW164" i="1"/>
  <c r="BX164" i="1"/>
  <c r="BY164" i="1"/>
  <c r="BQ165" i="1"/>
  <c r="BR165" i="1"/>
  <c r="BS165" i="1"/>
  <c r="BT165" i="1"/>
  <c r="BU165" i="1"/>
  <c r="BV165" i="1"/>
  <c r="BW165" i="1"/>
  <c r="BX165" i="1"/>
  <c r="BY165" i="1"/>
  <c r="BQ166" i="1"/>
  <c r="BR166" i="1"/>
  <c r="BS166" i="1"/>
  <c r="BT166" i="1"/>
  <c r="BU166" i="1"/>
  <c r="BV166" i="1"/>
  <c r="BW166" i="1"/>
  <c r="BX166" i="1"/>
  <c r="BY166" i="1"/>
  <c r="BQ167" i="1"/>
  <c r="BR167" i="1"/>
  <c r="BS167" i="1"/>
  <c r="BT167" i="1"/>
  <c r="BU167" i="1"/>
  <c r="BV167" i="1"/>
  <c r="BW167" i="1"/>
  <c r="BX167" i="1"/>
  <c r="BY167" i="1"/>
  <c r="BQ168" i="1"/>
  <c r="BR168" i="1"/>
  <c r="BS168" i="1"/>
  <c r="BT168" i="1"/>
  <c r="BU168" i="1"/>
  <c r="BV168" i="1"/>
  <c r="BW168" i="1"/>
  <c r="BX168" i="1"/>
  <c r="BY168" i="1"/>
  <c r="BQ169" i="1"/>
  <c r="BR169" i="1"/>
  <c r="BS169" i="1"/>
  <c r="BT169" i="1"/>
  <c r="BU169" i="1"/>
  <c r="BV169" i="1"/>
  <c r="BW169" i="1"/>
  <c r="BX169" i="1"/>
  <c r="BY169" i="1"/>
  <c r="BQ170" i="1"/>
  <c r="BR170" i="1"/>
  <c r="BS170" i="1"/>
  <c r="BT170" i="1"/>
  <c r="BU170" i="1"/>
  <c r="BV170" i="1"/>
  <c r="BW170" i="1"/>
  <c r="BX170" i="1"/>
  <c r="BY170" i="1"/>
  <c r="BQ171" i="1"/>
  <c r="BR171" i="1"/>
  <c r="BS171" i="1"/>
  <c r="BT171" i="1"/>
  <c r="BU171" i="1"/>
  <c r="BV171" i="1"/>
  <c r="BW171" i="1"/>
  <c r="BX171" i="1"/>
  <c r="BY171" i="1"/>
  <c r="BQ172" i="1"/>
  <c r="BR172" i="1"/>
  <c r="BS172" i="1"/>
  <c r="BT172" i="1"/>
  <c r="BU172" i="1"/>
  <c r="BV172" i="1"/>
  <c r="BW172" i="1"/>
  <c r="BX172" i="1"/>
  <c r="BY172" i="1"/>
  <c r="BQ173" i="1"/>
  <c r="BR173" i="1"/>
  <c r="BS173" i="1"/>
  <c r="BT173" i="1"/>
  <c r="BU173" i="1"/>
  <c r="BV173" i="1"/>
  <c r="BW173" i="1"/>
  <c r="BX173" i="1"/>
  <c r="BY173" i="1"/>
  <c r="BQ174" i="1"/>
  <c r="BR174" i="1"/>
  <c r="BS174" i="1"/>
  <c r="BT174" i="1"/>
  <c r="BU174" i="1"/>
  <c r="BV174" i="1"/>
  <c r="BW174" i="1"/>
  <c r="BX174" i="1"/>
  <c r="BY174" i="1"/>
  <c r="BQ175" i="1"/>
  <c r="BR175" i="1"/>
  <c r="BS175" i="1"/>
  <c r="BT175" i="1"/>
  <c r="BU175" i="1"/>
  <c r="BV175" i="1"/>
  <c r="BW175" i="1"/>
  <c r="BX175" i="1"/>
  <c r="BY175" i="1"/>
  <c r="BQ176" i="1"/>
  <c r="BR176" i="1"/>
  <c r="BS176" i="1"/>
  <c r="BT176" i="1"/>
  <c r="BU176" i="1"/>
  <c r="BV176" i="1"/>
  <c r="BW176" i="1"/>
  <c r="BX176" i="1"/>
  <c r="BY176" i="1"/>
  <c r="BQ177" i="1"/>
  <c r="BR177" i="1"/>
  <c r="BS177" i="1"/>
  <c r="BT177" i="1"/>
  <c r="BU177" i="1"/>
  <c r="BV177" i="1"/>
  <c r="BW177" i="1"/>
  <c r="BX177" i="1"/>
  <c r="BY177" i="1"/>
  <c r="BQ178" i="1"/>
  <c r="BR178" i="1"/>
  <c r="BS178" i="1"/>
  <c r="BT178" i="1"/>
  <c r="BU178" i="1"/>
  <c r="BV178" i="1"/>
  <c r="BW178" i="1"/>
  <c r="BX178" i="1"/>
  <c r="BY178" i="1"/>
  <c r="BQ179" i="1"/>
  <c r="BR179" i="1"/>
  <c r="BS179" i="1"/>
  <c r="BT179" i="1"/>
  <c r="BU179" i="1"/>
  <c r="BV179" i="1"/>
  <c r="BW179" i="1"/>
  <c r="BX179" i="1"/>
  <c r="BY179" i="1"/>
  <c r="BQ180" i="1"/>
  <c r="BR180" i="1"/>
  <c r="BS180" i="1"/>
  <c r="BT180" i="1"/>
  <c r="BU180" i="1"/>
  <c r="BV180" i="1"/>
  <c r="BW180" i="1"/>
  <c r="BX180" i="1"/>
  <c r="BY180" i="1"/>
  <c r="BQ181" i="1"/>
  <c r="BR181" i="1"/>
  <c r="BS181" i="1"/>
  <c r="BT181" i="1"/>
  <c r="BU181" i="1"/>
  <c r="BV181" i="1"/>
  <c r="BW181" i="1"/>
  <c r="BX181" i="1"/>
  <c r="BY181" i="1"/>
  <c r="BQ182" i="1"/>
  <c r="BR182" i="1"/>
  <c r="BS182" i="1"/>
  <c r="BT182" i="1"/>
  <c r="BU182" i="1"/>
  <c r="BV182" i="1"/>
  <c r="BW182" i="1"/>
  <c r="BX182" i="1"/>
  <c r="BY182" i="1"/>
  <c r="BQ183" i="1"/>
  <c r="BR183" i="1"/>
  <c r="BS183" i="1"/>
  <c r="BT183" i="1"/>
  <c r="BU183" i="1"/>
  <c r="BV183" i="1"/>
  <c r="BW183" i="1"/>
  <c r="BX183" i="1"/>
  <c r="BY18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AF4" i="1"/>
  <c r="AG4" i="1"/>
  <c r="AH4" i="1"/>
  <c r="AI4" i="1"/>
  <c r="AJ4" i="1"/>
  <c r="AK4" i="1"/>
  <c r="AL4" i="1"/>
  <c r="AM4" i="1"/>
  <c r="AN4" i="1"/>
  <c r="AO4" i="1"/>
  <c r="AP4" i="1"/>
  <c r="AQ4" i="1"/>
  <c r="AR4" i="1"/>
  <c r="AS4" i="1"/>
  <c r="AT4" i="1"/>
  <c r="AU4" i="1"/>
  <c r="AV4" i="1"/>
  <c r="AW4" i="1"/>
  <c r="AX4" i="1"/>
  <c r="AY4" i="1"/>
  <c r="AZ4" i="1"/>
  <c r="BA4" i="1"/>
  <c r="BB4" i="1"/>
  <c r="BC4" i="1"/>
  <c r="BD4" i="1"/>
  <c r="BE4" i="1"/>
  <c r="BF4" i="1"/>
  <c r="BF1" i="1" s="1"/>
  <c r="BG4" i="1"/>
  <c r="BH4" i="1"/>
  <c r="BI4" i="1"/>
  <c r="BJ4" i="1"/>
  <c r="BK4" i="1"/>
  <c r="BL4" i="1"/>
  <c r="BM4" i="1"/>
  <c r="BN4" i="1"/>
  <c r="BO4" i="1"/>
  <c r="BP4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BN6" i="1"/>
  <c r="BO6" i="1"/>
  <c r="BP6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BH57" i="1"/>
  <c r="BI57" i="1"/>
  <c r="BJ57" i="1"/>
  <c r="BK57" i="1"/>
  <c r="BL57" i="1"/>
  <c r="BM57" i="1"/>
  <c r="BN57" i="1"/>
  <c r="BO57" i="1"/>
  <c r="BP57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BG58" i="1"/>
  <c r="BH58" i="1"/>
  <c r="BI58" i="1"/>
  <c r="BJ58" i="1"/>
  <c r="BK58" i="1"/>
  <c r="BL58" i="1"/>
  <c r="BM58" i="1"/>
  <c r="BN58" i="1"/>
  <c r="BO58" i="1"/>
  <c r="BP58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BF59" i="1"/>
  <c r="BG59" i="1"/>
  <c r="BH59" i="1"/>
  <c r="BI59" i="1"/>
  <c r="BJ59" i="1"/>
  <c r="BK59" i="1"/>
  <c r="BL59" i="1"/>
  <c r="BM59" i="1"/>
  <c r="BN59" i="1"/>
  <c r="BO59" i="1"/>
  <c r="BP59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AX60" i="1"/>
  <c r="AY60" i="1"/>
  <c r="AZ60" i="1"/>
  <c r="BA60" i="1"/>
  <c r="BB60" i="1"/>
  <c r="BC60" i="1"/>
  <c r="BD60" i="1"/>
  <c r="BE60" i="1"/>
  <c r="BF60" i="1"/>
  <c r="BG60" i="1"/>
  <c r="BH60" i="1"/>
  <c r="BI60" i="1"/>
  <c r="BJ60" i="1"/>
  <c r="BK60" i="1"/>
  <c r="BL60" i="1"/>
  <c r="BM60" i="1"/>
  <c r="BN60" i="1"/>
  <c r="BO60" i="1"/>
  <c r="BP60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AX61" i="1"/>
  <c r="AY61" i="1"/>
  <c r="AZ61" i="1"/>
  <c r="BA61" i="1"/>
  <c r="BB61" i="1"/>
  <c r="BC61" i="1"/>
  <c r="BD61" i="1"/>
  <c r="BE61" i="1"/>
  <c r="BF61" i="1"/>
  <c r="BG61" i="1"/>
  <c r="BH61" i="1"/>
  <c r="BI61" i="1"/>
  <c r="BJ61" i="1"/>
  <c r="BK61" i="1"/>
  <c r="BL61" i="1"/>
  <c r="BM61" i="1"/>
  <c r="BN61" i="1"/>
  <c r="BO61" i="1"/>
  <c r="BP61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AX62" i="1"/>
  <c r="AY62" i="1"/>
  <c r="AZ62" i="1"/>
  <c r="BA62" i="1"/>
  <c r="BB62" i="1"/>
  <c r="BC62" i="1"/>
  <c r="BD62" i="1"/>
  <c r="BE62" i="1"/>
  <c r="BF62" i="1"/>
  <c r="BG62" i="1"/>
  <c r="BH62" i="1"/>
  <c r="BI62" i="1"/>
  <c r="BJ62" i="1"/>
  <c r="BK62" i="1"/>
  <c r="BL62" i="1"/>
  <c r="BM62" i="1"/>
  <c r="BN62" i="1"/>
  <c r="BO62" i="1"/>
  <c r="BP62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AX63" i="1"/>
  <c r="AY63" i="1"/>
  <c r="AZ63" i="1"/>
  <c r="BA63" i="1"/>
  <c r="BB63" i="1"/>
  <c r="BC63" i="1"/>
  <c r="BD63" i="1"/>
  <c r="BE63" i="1"/>
  <c r="BF63" i="1"/>
  <c r="BG63" i="1"/>
  <c r="BH63" i="1"/>
  <c r="BI63" i="1"/>
  <c r="BJ63" i="1"/>
  <c r="BK63" i="1"/>
  <c r="BL63" i="1"/>
  <c r="BM63" i="1"/>
  <c r="BN63" i="1"/>
  <c r="BO63" i="1"/>
  <c r="BP63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AX64" i="1"/>
  <c r="AY64" i="1"/>
  <c r="AZ64" i="1"/>
  <c r="BA64" i="1"/>
  <c r="BB64" i="1"/>
  <c r="BC64" i="1"/>
  <c r="BD64" i="1"/>
  <c r="BE64" i="1"/>
  <c r="BF64" i="1"/>
  <c r="BG64" i="1"/>
  <c r="BH64" i="1"/>
  <c r="BI64" i="1"/>
  <c r="BJ64" i="1"/>
  <c r="BK64" i="1"/>
  <c r="BL64" i="1"/>
  <c r="BM64" i="1"/>
  <c r="BN64" i="1"/>
  <c r="BO64" i="1"/>
  <c r="BP64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AX67" i="1"/>
  <c r="AY67" i="1"/>
  <c r="AZ67" i="1"/>
  <c r="BA67" i="1"/>
  <c r="BB67" i="1"/>
  <c r="BC67" i="1"/>
  <c r="BD67" i="1"/>
  <c r="BE67" i="1"/>
  <c r="BF67" i="1"/>
  <c r="BG67" i="1"/>
  <c r="BH67" i="1"/>
  <c r="BI67" i="1"/>
  <c r="BJ67" i="1"/>
  <c r="BK67" i="1"/>
  <c r="BL67" i="1"/>
  <c r="BM67" i="1"/>
  <c r="BN67" i="1"/>
  <c r="BO67" i="1"/>
  <c r="BP67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AX68" i="1"/>
  <c r="AY68" i="1"/>
  <c r="AZ68" i="1"/>
  <c r="BA68" i="1"/>
  <c r="BB68" i="1"/>
  <c r="BC68" i="1"/>
  <c r="BD68" i="1"/>
  <c r="BE68" i="1"/>
  <c r="BF68" i="1"/>
  <c r="BG68" i="1"/>
  <c r="BH68" i="1"/>
  <c r="BI68" i="1"/>
  <c r="BJ68" i="1"/>
  <c r="BK68" i="1"/>
  <c r="BL68" i="1"/>
  <c r="BM68" i="1"/>
  <c r="BN68" i="1"/>
  <c r="BO68" i="1"/>
  <c r="BP68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F69" i="1"/>
  <c r="BG69" i="1"/>
  <c r="BH69" i="1"/>
  <c r="BI69" i="1"/>
  <c r="BJ69" i="1"/>
  <c r="BK69" i="1"/>
  <c r="BL69" i="1"/>
  <c r="BM69" i="1"/>
  <c r="BN69" i="1"/>
  <c r="BO69" i="1"/>
  <c r="BP69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BI70" i="1"/>
  <c r="BJ70" i="1"/>
  <c r="BK70" i="1"/>
  <c r="BL70" i="1"/>
  <c r="BM70" i="1"/>
  <c r="BN70" i="1"/>
  <c r="BO70" i="1"/>
  <c r="BP70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AX71" i="1"/>
  <c r="AY71" i="1"/>
  <c r="AZ71" i="1"/>
  <c r="BA71" i="1"/>
  <c r="BB71" i="1"/>
  <c r="BC71" i="1"/>
  <c r="BD71" i="1"/>
  <c r="BE71" i="1"/>
  <c r="BF71" i="1"/>
  <c r="BG71" i="1"/>
  <c r="BH71" i="1"/>
  <c r="BI71" i="1"/>
  <c r="BJ71" i="1"/>
  <c r="BK71" i="1"/>
  <c r="BL71" i="1"/>
  <c r="BM71" i="1"/>
  <c r="BN71" i="1"/>
  <c r="BO71" i="1"/>
  <c r="BP71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AX72" i="1"/>
  <c r="AY72" i="1"/>
  <c r="AZ72" i="1"/>
  <c r="BA72" i="1"/>
  <c r="BB72" i="1"/>
  <c r="BC72" i="1"/>
  <c r="BD72" i="1"/>
  <c r="BE72" i="1"/>
  <c r="BF72" i="1"/>
  <c r="BG72" i="1"/>
  <c r="BH72" i="1"/>
  <c r="BI72" i="1"/>
  <c r="BJ72" i="1"/>
  <c r="BK72" i="1"/>
  <c r="BL72" i="1"/>
  <c r="BM72" i="1"/>
  <c r="BN72" i="1"/>
  <c r="BO72" i="1"/>
  <c r="BP72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BE73" i="1"/>
  <c r="BF73" i="1"/>
  <c r="BG73" i="1"/>
  <c r="BH73" i="1"/>
  <c r="BI73" i="1"/>
  <c r="BJ73" i="1"/>
  <c r="BK73" i="1"/>
  <c r="BL73" i="1"/>
  <c r="BM73" i="1"/>
  <c r="BN73" i="1"/>
  <c r="BO73" i="1"/>
  <c r="BP73" i="1"/>
  <c r="AF74" i="1"/>
  <c r="AG74" i="1"/>
  <c r="AH74" i="1"/>
  <c r="AI74" i="1"/>
  <c r="AJ74" i="1"/>
  <c r="AK74" i="1"/>
  <c r="AL74" i="1"/>
  <c r="AM74" i="1"/>
  <c r="AN74" i="1"/>
  <c r="AO74" i="1"/>
  <c r="AP74" i="1"/>
  <c r="AQ74" i="1"/>
  <c r="AR74" i="1"/>
  <c r="AS74" i="1"/>
  <c r="AT74" i="1"/>
  <c r="AU74" i="1"/>
  <c r="AV74" i="1"/>
  <c r="AW74" i="1"/>
  <c r="AX74" i="1"/>
  <c r="AY74" i="1"/>
  <c r="AZ74" i="1"/>
  <c r="BA74" i="1"/>
  <c r="BB74" i="1"/>
  <c r="BC74" i="1"/>
  <c r="BD74" i="1"/>
  <c r="BE74" i="1"/>
  <c r="BF74" i="1"/>
  <c r="BG74" i="1"/>
  <c r="BH74" i="1"/>
  <c r="BI74" i="1"/>
  <c r="BJ74" i="1"/>
  <c r="BK74" i="1"/>
  <c r="BL74" i="1"/>
  <c r="BM74" i="1"/>
  <c r="BN74" i="1"/>
  <c r="BO74" i="1"/>
  <c r="BP74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AU75" i="1"/>
  <c r="AV75" i="1"/>
  <c r="AW75" i="1"/>
  <c r="AX75" i="1"/>
  <c r="AY75" i="1"/>
  <c r="AZ75" i="1"/>
  <c r="BA75" i="1"/>
  <c r="BB75" i="1"/>
  <c r="BC75" i="1"/>
  <c r="BD75" i="1"/>
  <c r="BE75" i="1"/>
  <c r="BF75" i="1"/>
  <c r="BG75" i="1"/>
  <c r="BH75" i="1"/>
  <c r="BI75" i="1"/>
  <c r="BJ75" i="1"/>
  <c r="BK75" i="1"/>
  <c r="BL75" i="1"/>
  <c r="BM75" i="1"/>
  <c r="BN75" i="1"/>
  <c r="BO75" i="1"/>
  <c r="BP75" i="1"/>
  <c r="AF76" i="1"/>
  <c r="AG76" i="1"/>
  <c r="AH76" i="1"/>
  <c r="AI76" i="1"/>
  <c r="AJ76" i="1"/>
  <c r="AK76" i="1"/>
  <c r="AL76" i="1"/>
  <c r="AM76" i="1"/>
  <c r="AN76" i="1"/>
  <c r="AO76" i="1"/>
  <c r="AP76" i="1"/>
  <c r="AQ76" i="1"/>
  <c r="AR76" i="1"/>
  <c r="AS76" i="1"/>
  <c r="AT76" i="1"/>
  <c r="AU76" i="1"/>
  <c r="AV76" i="1"/>
  <c r="AW76" i="1"/>
  <c r="AX76" i="1"/>
  <c r="AY76" i="1"/>
  <c r="AZ76" i="1"/>
  <c r="BA76" i="1"/>
  <c r="BB76" i="1"/>
  <c r="BC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BP76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AF78" i="1"/>
  <c r="AG78" i="1"/>
  <c r="AH78" i="1"/>
  <c r="AI78" i="1"/>
  <c r="AJ78" i="1"/>
  <c r="AK78" i="1"/>
  <c r="AL78" i="1"/>
  <c r="AM78" i="1"/>
  <c r="AN78" i="1"/>
  <c r="AO78" i="1"/>
  <c r="AP78" i="1"/>
  <c r="AQ78" i="1"/>
  <c r="AR78" i="1"/>
  <c r="AS78" i="1"/>
  <c r="AT78" i="1"/>
  <c r="AU78" i="1"/>
  <c r="AV78" i="1"/>
  <c r="AW78" i="1"/>
  <c r="AX78" i="1"/>
  <c r="AY78" i="1"/>
  <c r="AZ78" i="1"/>
  <c r="BA78" i="1"/>
  <c r="BB78" i="1"/>
  <c r="BC78" i="1"/>
  <c r="BD78" i="1"/>
  <c r="BE78" i="1"/>
  <c r="BF78" i="1"/>
  <c r="BG78" i="1"/>
  <c r="BH78" i="1"/>
  <c r="BI78" i="1"/>
  <c r="BJ78" i="1"/>
  <c r="BK78" i="1"/>
  <c r="BL78" i="1"/>
  <c r="BM78" i="1"/>
  <c r="BN78" i="1"/>
  <c r="BO78" i="1"/>
  <c r="BP78" i="1"/>
  <c r="AF79" i="1"/>
  <c r="AG79" i="1"/>
  <c r="AH79" i="1"/>
  <c r="AI79" i="1"/>
  <c r="AJ79" i="1"/>
  <c r="AK79" i="1"/>
  <c r="AL79" i="1"/>
  <c r="AM79" i="1"/>
  <c r="AN79" i="1"/>
  <c r="AO79" i="1"/>
  <c r="AP79" i="1"/>
  <c r="AQ79" i="1"/>
  <c r="AR79" i="1"/>
  <c r="AS79" i="1"/>
  <c r="AT79" i="1"/>
  <c r="AU79" i="1"/>
  <c r="AV79" i="1"/>
  <c r="AW79" i="1"/>
  <c r="AX79" i="1"/>
  <c r="AY79" i="1"/>
  <c r="AZ79" i="1"/>
  <c r="BA79" i="1"/>
  <c r="BB79" i="1"/>
  <c r="BC79" i="1"/>
  <c r="BD79" i="1"/>
  <c r="BE79" i="1"/>
  <c r="BF79" i="1"/>
  <c r="BG79" i="1"/>
  <c r="BH79" i="1"/>
  <c r="BI79" i="1"/>
  <c r="BJ79" i="1"/>
  <c r="BK79" i="1"/>
  <c r="BL79" i="1"/>
  <c r="BM79" i="1"/>
  <c r="BN79" i="1"/>
  <c r="BO79" i="1"/>
  <c r="BP79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AF81" i="1"/>
  <c r="AG81" i="1"/>
  <c r="AH81" i="1"/>
  <c r="AI81" i="1"/>
  <c r="AJ81" i="1"/>
  <c r="AK81" i="1"/>
  <c r="AL81" i="1"/>
  <c r="AM81" i="1"/>
  <c r="AN81" i="1"/>
  <c r="AO81" i="1"/>
  <c r="AP81" i="1"/>
  <c r="AQ81" i="1"/>
  <c r="AR81" i="1"/>
  <c r="AS81" i="1"/>
  <c r="AT81" i="1"/>
  <c r="AU81" i="1"/>
  <c r="AV81" i="1"/>
  <c r="AW81" i="1"/>
  <c r="AX81" i="1"/>
  <c r="AY81" i="1"/>
  <c r="AZ81" i="1"/>
  <c r="BA81" i="1"/>
  <c r="BB81" i="1"/>
  <c r="BC81" i="1"/>
  <c r="BD81" i="1"/>
  <c r="BE81" i="1"/>
  <c r="BF81" i="1"/>
  <c r="BG81" i="1"/>
  <c r="BH81" i="1"/>
  <c r="BI81" i="1"/>
  <c r="BJ81" i="1"/>
  <c r="BK81" i="1"/>
  <c r="BL81" i="1"/>
  <c r="BM81" i="1"/>
  <c r="BN81" i="1"/>
  <c r="BO81" i="1"/>
  <c r="BP81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C82" i="1"/>
  <c r="BD82" i="1"/>
  <c r="BE82" i="1"/>
  <c r="BF82" i="1"/>
  <c r="BG82" i="1"/>
  <c r="BH82" i="1"/>
  <c r="BI82" i="1"/>
  <c r="BJ82" i="1"/>
  <c r="BK82" i="1"/>
  <c r="BL82" i="1"/>
  <c r="BM82" i="1"/>
  <c r="BN82" i="1"/>
  <c r="BO82" i="1"/>
  <c r="BP82" i="1"/>
  <c r="AF83" i="1"/>
  <c r="AG83" i="1"/>
  <c r="AH83" i="1"/>
  <c r="AI83" i="1"/>
  <c r="AJ83" i="1"/>
  <c r="AK83" i="1"/>
  <c r="AL83" i="1"/>
  <c r="AM83" i="1"/>
  <c r="AN83" i="1"/>
  <c r="AO83" i="1"/>
  <c r="AP83" i="1"/>
  <c r="AQ83" i="1"/>
  <c r="AR83" i="1"/>
  <c r="AS83" i="1"/>
  <c r="AT83" i="1"/>
  <c r="AU83" i="1"/>
  <c r="AV83" i="1"/>
  <c r="AW83" i="1"/>
  <c r="AX83" i="1"/>
  <c r="AY83" i="1"/>
  <c r="AZ83" i="1"/>
  <c r="BA83" i="1"/>
  <c r="BB83" i="1"/>
  <c r="BC83" i="1"/>
  <c r="BD83" i="1"/>
  <c r="BE83" i="1"/>
  <c r="BF83" i="1"/>
  <c r="BG83" i="1"/>
  <c r="BH83" i="1"/>
  <c r="BI83" i="1"/>
  <c r="BJ83" i="1"/>
  <c r="BK83" i="1"/>
  <c r="BL83" i="1"/>
  <c r="BM83" i="1"/>
  <c r="BN83" i="1"/>
  <c r="BO83" i="1"/>
  <c r="BP83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AF85" i="1"/>
  <c r="AG85" i="1"/>
  <c r="AH85" i="1"/>
  <c r="AI85" i="1"/>
  <c r="AJ85" i="1"/>
  <c r="AK85" i="1"/>
  <c r="AL85" i="1"/>
  <c r="AM85" i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AF86" i="1"/>
  <c r="AG86" i="1"/>
  <c r="AH86" i="1"/>
  <c r="AI86" i="1"/>
  <c r="AJ86" i="1"/>
  <c r="AK86" i="1"/>
  <c r="AL86" i="1"/>
  <c r="AM86" i="1"/>
  <c r="AN86" i="1"/>
  <c r="AO86" i="1"/>
  <c r="AP86" i="1"/>
  <c r="AQ86" i="1"/>
  <c r="AR86" i="1"/>
  <c r="AS86" i="1"/>
  <c r="AT86" i="1"/>
  <c r="AU86" i="1"/>
  <c r="AV86" i="1"/>
  <c r="AW86" i="1"/>
  <c r="AX86" i="1"/>
  <c r="AY86" i="1"/>
  <c r="AZ86" i="1"/>
  <c r="BA86" i="1"/>
  <c r="BB86" i="1"/>
  <c r="BC86" i="1"/>
  <c r="BD86" i="1"/>
  <c r="BE86" i="1"/>
  <c r="BF86" i="1"/>
  <c r="BG86" i="1"/>
  <c r="BH86" i="1"/>
  <c r="BI86" i="1"/>
  <c r="BJ86" i="1"/>
  <c r="BK86" i="1"/>
  <c r="BL86" i="1"/>
  <c r="BM86" i="1"/>
  <c r="BN86" i="1"/>
  <c r="BO86" i="1"/>
  <c r="BP86" i="1"/>
  <c r="AF87" i="1"/>
  <c r="AG87" i="1"/>
  <c r="AH87" i="1"/>
  <c r="AI87" i="1"/>
  <c r="AJ87" i="1"/>
  <c r="AK87" i="1"/>
  <c r="AL87" i="1"/>
  <c r="AM87" i="1"/>
  <c r="AN87" i="1"/>
  <c r="AO87" i="1"/>
  <c r="AP87" i="1"/>
  <c r="AQ87" i="1"/>
  <c r="AR87" i="1"/>
  <c r="AS87" i="1"/>
  <c r="AT87" i="1"/>
  <c r="AU87" i="1"/>
  <c r="AV87" i="1"/>
  <c r="AW87" i="1"/>
  <c r="AX87" i="1"/>
  <c r="AY87" i="1"/>
  <c r="AZ87" i="1"/>
  <c r="BA87" i="1"/>
  <c r="BB87" i="1"/>
  <c r="BC87" i="1"/>
  <c r="BD87" i="1"/>
  <c r="BE87" i="1"/>
  <c r="BF87" i="1"/>
  <c r="BG87" i="1"/>
  <c r="BH87" i="1"/>
  <c r="BI87" i="1"/>
  <c r="BJ87" i="1"/>
  <c r="BK87" i="1"/>
  <c r="BL87" i="1"/>
  <c r="BM87" i="1"/>
  <c r="BN87" i="1"/>
  <c r="BO87" i="1"/>
  <c r="BP87" i="1"/>
  <c r="AF88" i="1"/>
  <c r="AG88" i="1"/>
  <c r="AH88" i="1"/>
  <c r="AI88" i="1"/>
  <c r="AJ88" i="1"/>
  <c r="AK88" i="1"/>
  <c r="AL88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C88" i="1"/>
  <c r="BD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AF90" i="1"/>
  <c r="AG90" i="1"/>
  <c r="AH90" i="1"/>
  <c r="AI90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BI90" i="1"/>
  <c r="BJ90" i="1"/>
  <c r="BK90" i="1"/>
  <c r="BL90" i="1"/>
  <c r="BM90" i="1"/>
  <c r="BN90" i="1"/>
  <c r="BO90" i="1"/>
  <c r="BP90" i="1"/>
  <c r="AF91" i="1"/>
  <c r="AG91" i="1"/>
  <c r="AH91" i="1"/>
  <c r="AI91" i="1"/>
  <c r="AJ91" i="1"/>
  <c r="AK91" i="1"/>
  <c r="AL91" i="1"/>
  <c r="AM91" i="1"/>
  <c r="AN91" i="1"/>
  <c r="AO91" i="1"/>
  <c r="AP91" i="1"/>
  <c r="AQ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BE91" i="1"/>
  <c r="BF91" i="1"/>
  <c r="BG91" i="1"/>
  <c r="BH91" i="1"/>
  <c r="BI91" i="1"/>
  <c r="BJ91" i="1"/>
  <c r="BK91" i="1"/>
  <c r="BL91" i="1"/>
  <c r="BM91" i="1"/>
  <c r="BN91" i="1"/>
  <c r="BO91" i="1"/>
  <c r="BP91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AF93" i="1"/>
  <c r="AG93" i="1"/>
  <c r="AH93" i="1"/>
  <c r="AI93" i="1"/>
  <c r="AJ93" i="1"/>
  <c r="AK93" i="1"/>
  <c r="AL93" i="1"/>
  <c r="AM93" i="1"/>
  <c r="AN93" i="1"/>
  <c r="AO93" i="1"/>
  <c r="AP93" i="1"/>
  <c r="AQ93" i="1"/>
  <c r="AR93" i="1"/>
  <c r="AS93" i="1"/>
  <c r="AT93" i="1"/>
  <c r="AU93" i="1"/>
  <c r="AV93" i="1"/>
  <c r="AW93" i="1"/>
  <c r="AX93" i="1"/>
  <c r="AY93" i="1"/>
  <c r="AZ93" i="1"/>
  <c r="BA93" i="1"/>
  <c r="BB93" i="1"/>
  <c r="BC93" i="1"/>
  <c r="BD93" i="1"/>
  <c r="BE93" i="1"/>
  <c r="BF93" i="1"/>
  <c r="BG93" i="1"/>
  <c r="BH93" i="1"/>
  <c r="BI93" i="1"/>
  <c r="BJ93" i="1"/>
  <c r="BK93" i="1"/>
  <c r="BL93" i="1"/>
  <c r="BM93" i="1"/>
  <c r="BN93" i="1"/>
  <c r="BO93" i="1"/>
  <c r="BP93" i="1"/>
  <c r="AF94" i="1"/>
  <c r="AG94" i="1"/>
  <c r="AH94" i="1"/>
  <c r="AI94" i="1"/>
  <c r="AJ94" i="1"/>
  <c r="AK94" i="1"/>
  <c r="AL94" i="1"/>
  <c r="AM94" i="1"/>
  <c r="AN94" i="1"/>
  <c r="AO94" i="1"/>
  <c r="AP94" i="1"/>
  <c r="AQ94" i="1"/>
  <c r="AR94" i="1"/>
  <c r="AS94" i="1"/>
  <c r="AT94" i="1"/>
  <c r="AU94" i="1"/>
  <c r="AV94" i="1"/>
  <c r="AW94" i="1"/>
  <c r="AX94" i="1"/>
  <c r="AY94" i="1"/>
  <c r="AZ94" i="1"/>
  <c r="BA94" i="1"/>
  <c r="BB94" i="1"/>
  <c r="BC94" i="1"/>
  <c r="BD94" i="1"/>
  <c r="BE94" i="1"/>
  <c r="BF94" i="1"/>
  <c r="BG94" i="1"/>
  <c r="BH94" i="1"/>
  <c r="BI94" i="1"/>
  <c r="BJ94" i="1"/>
  <c r="BK94" i="1"/>
  <c r="BL94" i="1"/>
  <c r="BM94" i="1"/>
  <c r="BN94" i="1"/>
  <c r="BO94" i="1"/>
  <c r="BP94" i="1"/>
  <c r="AF95" i="1"/>
  <c r="AG95" i="1"/>
  <c r="AH95" i="1"/>
  <c r="AI95" i="1"/>
  <c r="AJ95" i="1"/>
  <c r="AK95" i="1"/>
  <c r="AL95" i="1"/>
  <c r="AM95" i="1"/>
  <c r="AN95" i="1"/>
  <c r="AO95" i="1"/>
  <c r="AP95" i="1"/>
  <c r="AQ95" i="1"/>
  <c r="AR95" i="1"/>
  <c r="AS95" i="1"/>
  <c r="AT95" i="1"/>
  <c r="AU95" i="1"/>
  <c r="AV95" i="1"/>
  <c r="AW95" i="1"/>
  <c r="AX95" i="1"/>
  <c r="AY95" i="1"/>
  <c r="AZ95" i="1"/>
  <c r="BA95" i="1"/>
  <c r="BB95" i="1"/>
  <c r="BC95" i="1"/>
  <c r="BD95" i="1"/>
  <c r="BE95" i="1"/>
  <c r="BF95" i="1"/>
  <c r="BG95" i="1"/>
  <c r="BH95" i="1"/>
  <c r="BI95" i="1"/>
  <c r="BJ95" i="1"/>
  <c r="BK95" i="1"/>
  <c r="BL95" i="1"/>
  <c r="BM95" i="1"/>
  <c r="BN95" i="1"/>
  <c r="BO95" i="1"/>
  <c r="BP95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AW96" i="1"/>
  <c r="AX96" i="1"/>
  <c r="AY96" i="1"/>
  <c r="AZ96" i="1"/>
  <c r="BA96" i="1"/>
  <c r="BB96" i="1"/>
  <c r="BC96" i="1"/>
  <c r="BD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AF97" i="1"/>
  <c r="AG97" i="1"/>
  <c r="AH97" i="1"/>
  <c r="AI97" i="1"/>
  <c r="AJ97" i="1"/>
  <c r="AK97" i="1"/>
  <c r="AL97" i="1"/>
  <c r="AM97" i="1"/>
  <c r="AN97" i="1"/>
  <c r="AO97" i="1"/>
  <c r="AP97" i="1"/>
  <c r="AQ97" i="1"/>
  <c r="AR97" i="1"/>
  <c r="AS97" i="1"/>
  <c r="AT97" i="1"/>
  <c r="AU97" i="1"/>
  <c r="AV97" i="1"/>
  <c r="AW97" i="1"/>
  <c r="AX97" i="1"/>
  <c r="AY97" i="1"/>
  <c r="AZ97" i="1"/>
  <c r="BA97" i="1"/>
  <c r="BB97" i="1"/>
  <c r="BC97" i="1"/>
  <c r="BD97" i="1"/>
  <c r="BE97" i="1"/>
  <c r="BF97" i="1"/>
  <c r="BG97" i="1"/>
  <c r="BH97" i="1"/>
  <c r="BI97" i="1"/>
  <c r="BJ97" i="1"/>
  <c r="BK97" i="1"/>
  <c r="BL97" i="1"/>
  <c r="BM97" i="1"/>
  <c r="BN97" i="1"/>
  <c r="BO97" i="1"/>
  <c r="BP97" i="1"/>
  <c r="AF98" i="1"/>
  <c r="AG98" i="1"/>
  <c r="AH98" i="1"/>
  <c r="AI98" i="1"/>
  <c r="AJ98" i="1"/>
  <c r="AK98" i="1"/>
  <c r="AL98" i="1"/>
  <c r="AM98" i="1"/>
  <c r="AN98" i="1"/>
  <c r="AO98" i="1"/>
  <c r="AP98" i="1"/>
  <c r="AQ98" i="1"/>
  <c r="AR98" i="1"/>
  <c r="AS98" i="1"/>
  <c r="AT98" i="1"/>
  <c r="AU98" i="1"/>
  <c r="AV98" i="1"/>
  <c r="AW98" i="1"/>
  <c r="AX98" i="1"/>
  <c r="AY98" i="1"/>
  <c r="AZ98" i="1"/>
  <c r="BA98" i="1"/>
  <c r="BB98" i="1"/>
  <c r="BC98" i="1"/>
  <c r="BD98" i="1"/>
  <c r="BE98" i="1"/>
  <c r="BF98" i="1"/>
  <c r="BG98" i="1"/>
  <c r="BH98" i="1"/>
  <c r="BI98" i="1"/>
  <c r="BJ98" i="1"/>
  <c r="BK98" i="1"/>
  <c r="BL98" i="1"/>
  <c r="BM98" i="1"/>
  <c r="BN98" i="1"/>
  <c r="BO98" i="1"/>
  <c r="BP98" i="1"/>
  <c r="AF99" i="1"/>
  <c r="AG99" i="1"/>
  <c r="AH99" i="1"/>
  <c r="AI99" i="1"/>
  <c r="AJ99" i="1"/>
  <c r="AK99" i="1"/>
  <c r="AL99" i="1"/>
  <c r="AM99" i="1"/>
  <c r="AN99" i="1"/>
  <c r="AO99" i="1"/>
  <c r="AP99" i="1"/>
  <c r="AQ99" i="1"/>
  <c r="AR99" i="1"/>
  <c r="AS99" i="1"/>
  <c r="AT99" i="1"/>
  <c r="AU99" i="1"/>
  <c r="AV99" i="1"/>
  <c r="AW99" i="1"/>
  <c r="AX99" i="1"/>
  <c r="AY99" i="1"/>
  <c r="AZ99" i="1"/>
  <c r="BA99" i="1"/>
  <c r="BB99" i="1"/>
  <c r="BC99" i="1"/>
  <c r="BD99" i="1"/>
  <c r="BE99" i="1"/>
  <c r="BF99" i="1"/>
  <c r="BG99" i="1"/>
  <c r="BH99" i="1"/>
  <c r="BI99" i="1"/>
  <c r="BJ99" i="1"/>
  <c r="BK99" i="1"/>
  <c r="BL99" i="1"/>
  <c r="BM99" i="1"/>
  <c r="BN99" i="1"/>
  <c r="BO99" i="1"/>
  <c r="BP99" i="1"/>
  <c r="AF100" i="1"/>
  <c r="AG100" i="1"/>
  <c r="AH100" i="1"/>
  <c r="AI100" i="1"/>
  <c r="AJ100" i="1"/>
  <c r="AK100" i="1"/>
  <c r="AL100" i="1"/>
  <c r="AM100" i="1"/>
  <c r="AN100" i="1"/>
  <c r="AO100" i="1"/>
  <c r="AP100" i="1"/>
  <c r="AQ100" i="1"/>
  <c r="AR100" i="1"/>
  <c r="AS100" i="1"/>
  <c r="AT100" i="1"/>
  <c r="AU100" i="1"/>
  <c r="AV100" i="1"/>
  <c r="AW100" i="1"/>
  <c r="AX100" i="1"/>
  <c r="AY100" i="1"/>
  <c r="AZ100" i="1"/>
  <c r="BA100" i="1"/>
  <c r="BB100" i="1"/>
  <c r="BC100" i="1"/>
  <c r="BD100" i="1"/>
  <c r="BE100" i="1"/>
  <c r="BF100" i="1"/>
  <c r="BG100" i="1"/>
  <c r="BH100" i="1"/>
  <c r="BI100" i="1"/>
  <c r="BJ100" i="1"/>
  <c r="BK100" i="1"/>
  <c r="BL100" i="1"/>
  <c r="BM100" i="1"/>
  <c r="BN100" i="1"/>
  <c r="BO100" i="1"/>
  <c r="BP100" i="1"/>
  <c r="AF101" i="1"/>
  <c r="AG101" i="1"/>
  <c r="AH101" i="1"/>
  <c r="AI101" i="1"/>
  <c r="AJ101" i="1"/>
  <c r="AK101" i="1"/>
  <c r="AL101" i="1"/>
  <c r="AM101" i="1"/>
  <c r="AN101" i="1"/>
  <c r="AO101" i="1"/>
  <c r="AP101" i="1"/>
  <c r="AQ101" i="1"/>
  <c r="AR101" i="1"/>
  <c r="AS101" i="1"/>
  <c r="AT101" i="1"/>
  <c r="AU101" i="1"/>
  <c r="AV101" i="1"/>
  <c r="AW101" i="1"/>
  <c r="AX101" i="1"/>
  <c r="AY101" i="1"/>
  <c r="AZ101" i="1"/>
  <c r="BA101" i="1"/>
  <c r="BB101" i="1"/>
  <c r="BC101" i="1"/>
  <c r="BD101" i="1"/>
  <c r="BE101" i="1"/>
  <c r="BF101" i="1"/>
  <c r="BG101" i="1"/>
  <c r="BH101" i="1"/>
  <c r="BI101" i="1"/>
  <c r="BJ101" i="1"/>
  <c r="BK101" i="1"/>
  <c r="BL101" i="1"/>
  <c r="BM101" i="1"/>
  <c r="BN101" i="1"/>
  <c r="BO101" i="1"/>
  <c r="BP101" i="1"/>
  <c r="AF102" i="1"/>
  <c r="AG102" i="1"/>
  <c r="AH102" i="1"/>
  <c r="AI102" i="1"/>
  <c r="AJ102" i="1"/>
  <c r="AK102" i="1"/>
  <c r="AL102" i="1"/>
  <c r="AM102" i="1"/>
  <c r="AN102" i="1"/>
  <c r="AO102" i="1"/>
  <c r="AP102" i="1"/>
  <c r="AQ102" i="1"/>
  <c r="AR102" i="1"/>
  <c r="AS102" i="1"/>
  <c r="AT102" i="1"/>
  <c r="AU102" i="1"/>
  <c r="AV102" i="1"/>
  <c r="AW102" i="1"/>
  <c r="AX102" i="1"/>
  <c r="AY102" i="1"/>
  <c r="AZ102" i="1"/>
  <c r="BA102" i="1"/>
  <c r="BB102" i="1"/>
  <c r="BC102" i="1"/>
  <c r="BD102" i="1"/>
  <c r="BE102" i="1"/>
  <c r="BF102" i="1"/>
  <c r="BG102" i="1"/>
  <c r="BH102" i="1"/>
  <c r="BI102" i="1"/>
  <c r="BJ102" i="1"/>
  <c r="BK102" i="1"/>
  <c r="BL102" i="1"/>
  <c r="BM102" i="1"/>
  <c r="BN102" i="1"/>
  <c r="BO102" i="1"/>
  <c r="BP102" i="1"/>
  <c r="AF103" i="1"/>
  <c r="AG103" i="1"/>
  <c r="AH103" i="1"/>
  <c r="AI103" i="1"/>
  <c r="AJ103" i="1"/>
  <c r="AK103" i="1"/>
  <c r="AL103" i="1"/>
  <c r="AM103" i="1"/>
  <c r="AN103" i="1"/>
  <c r="AO103" i="1"/>
  <c r="AP103" i="1"/>
  <c r="AQ103" i="1"/>
  <c r="AR103" i="1"/>
  <c r="AS103" i="1"/>
  <c r="AT103" i="1"/>
  <c r="AU103" i="1"/>
  <c r="AV103" i="1"/>
  <c r="AW103" i="1"/>
  <c r="AX103" i="1"/>
  <c r="AY103" i="1"/>
  <c r="AZ103" i="1"/>
  <c r="BA103" i="1"/>
  <c r="BB103" i="1"/>
  <c r="BC103" i="1"/>
  <c r="BD103" i="1"/>
  <c r="BE103" i="1"/>
  <c r="BF103" i="1"/>
  <c r="BG103" i="1"/>
  <c r="BH103" i="1"/>
  <c r="BI103" i="1"/>
  <c r="BJ103" i="1"/>
  <c r="BK103" i="1"/>
  <c r="BL103" i="1"/>
  <c r="BM103" i="1"/>
  <c r="BN103" i="1"/>
  <c r="BO103" i="1"/>
  <c r="BP103" i="1"/>
  <c r="AF104" i="1"/>
  <c r="AG104" i="1"/>
  <c r="AH104" i="1"/>
  <c r="AI104" i="1"/>
  <c r="AJ104" i="1"/>
  <c r="AK104" i="1"/>
  <c r="AL104" i="1"/>
  <c r="AM104" i="1"/>
  <c r="AN104" i="1"/>
  <c r="AO104" i="1"/>
  <c r="AP104" i="1"/>
  <c r="AQ104" i="1"/>
  <c r="AR104" i="1"/>
  <c r="AS104" i="1"/>
  <c r="AT104" i="1"/>
  <c r="AU104" i="1"/>
  <c r="AV104" i="1"/>
  <c r="AW104" i="1"/>
  <c r="AX104" i="1"/>
  <c r="AY104" i="1"/>
  <c r="AZ104" i="1"/>
  <c r="BA104" i="1"/>
  <c r="BB104" i="1"/>
  <c r="BC104" i="1"/>
  <c r="BD104" i="1"/>
  <c r="BE104" i="1"/>
  <c r="BF104" i="1"/>
  <c r="BG104" i="1"/>
  <c r="BH104" i="1"/>
  <c r="BI104" i="1"/>
  <c r="BJ104" i="1"/>
  <c r="BK104" i="1"/>
  <c r="BL104" i="1"/>
  <c r="BM104" i="1"/>
  <c r="BN104" i="1"/>
  <c r="BO104" i="1"/>
  <c r="BP104" i="1"/>
  <c r="AF105" i="1"/>
  <c r="AG105" i="1"/>
  <c r="AH105" i="1"/>
  <c r="AI105" i="1"/>
  <c r="AJ105" i="1"/>
  <c r="AK105" i="1"/>
  <c r="AL105" i="1"/>
  <c r="AM105" i="1"/>
  <c r="AN105" i="1"/>
  <c r="AO105" i="1"/>
  <c r="AP105" i="1"/>
  <c r="AQ105" i="1"/>
  <c r="AR105" i="1"/>
  <c r="AS105" i="1"/>
  <c r="AT105" i="1"/>
  <c r="AU105" i="1"/>
  <c r="AV105" i="1"/>
  <c r="AW105" i="1"/>
  <c r="AX105" i="1"/>
  <c r="AY105" i="1"/>
  <c r="AZ105" i="1"/>
  <c r="BA105" i="1"/>
  <c r="BB105" i="1"/>
  <c r="BC105" i="1"/>
  <c r="BD105" i="1"/>
  <c r="BE105" i="1"/>
  <c r="BF105" i="1"/>
  <c r="BG105" i="1"/>
  <c r="BH105" i="1"/>
  <c r="BI105" i="1"/>
  <c r="BJ105" i="1"/>
  <c r="BK105" i="1"/>
  <c r="BL105" i="1"/>
  <c r="BM105" i="1"/>
  <c r="BN105" i="1"/>
  <c r="BO105" i="1"/>
  <c r="BP105" i="1"/>
  <c r="AF106" i="1"/>
  <c r="AG106" i="1"/>
  <c r="AH106" i="1"/>
  <c r="AI106" i="1"/>
  <c r="AJ106" i="1"/>
  <c r="AK106" i="1"/>
  <c r="AL106" i="1"/>
  <c r="AM106" i="1"/>
  <c r="AN106" i="1"/>
  <c r="AO106" i="1"/>
  <c r="AP106" i="1"/>
  <c r="AQ106" i="1"/>
  <c r="AR106" i="1"/>
  <c r="AS106" i="1"/>
  <c r="AT106" i="1"/>
  <c r="AU106" i="1"/>
  <c r="AV106" i="1"/>
  <c r="AW106" i="1"/>
  <c r="AX106" i="1"/>
  <c r="AY106" i="1"/>
  <c r="AZ106" i="1"/>
  <c r="BA106" i="1"/>
  <c r="BB106" i="1"/>
  <c r="BC106" i="1"/>
  <c r="BD106" i="1"/>
  <c r="BE106" i="1"/>
  <c r="BF106" i="1"/>
  <c r="BG106" i="1"/>
  <c r="BH106" i="1"/>
  <c r="BI106" i="1"/>
  <c r="BJ106" i="1"/>
  <c r="BK106" i="1"/>
  <c r="BL106" i="1"/>
  <c r="BM106" i="1"/>
  <c r="BN106" i="1"/>
  <c r="BO106" i="1"/>
  <c r="BP106" i="1"/>
  <c r="AF107" i="1"/>
  <c r="AG107" i="1"/>
  <c r="AH107" i="1"/>
  <c r="AI107" i="1"/>
  <c r="AJ107" i="1"/>
  <c r="AK107" i="1"/>
  <c r="AL107" i="1"/>
  <c r="AM107" i="1"/>
  <c r="AN107" i="1"/>
  <c r="AO107" i="1"/>
  <c r="AP107" i="1"/>
  <c r="AQ107" i="1"/>
  <c r="AR107" i="1"/>
  <c r="AS107" i="1"/>
  <c r="AT107" i="1"/>
  <c r="AU107" i="1"/>
  <c r="AV107" i="1"/>
  <c r="AW107" i="1"/>
  <c r="AX107" i="1"/>
  <c r="AY107" i="1"/>
  <c r="AZ107" i="1"/>
  <c r="BA107" i="1"/>
  <c r="BB107" i="1"/>
  <c r="BC107" i="1"/>
  <c r="BD107" i="1"/>
  <c r="BE107" i="1"/>
  <c r="BF107" i="1"/>
  <c r="BG107" i="1"/>
  <c r="BH107" i="1"/>
  <c r="BI107" i="1"/>
  <c r="BJ107" i="1"/>
  <c r="BK107" i="1"/>
  <c r="BL107" i="1"/>
  <c r="BM107" i="1"/>
  <c r="BN107" i="1"/>
  <c r="BO107" i="1"/>
  <c r="BP107" i="1"/>
  <c r="AF108" i="1"/>
  <c r="AG108" i="1"/>
  <c r="AH108" i="1"/>
  <c r="AI108" i="1"/>
  <c r="AJ108" i="1"/>
  <c r="AK108" i="1"/>
  <c r="AL108" i="1"/>
  <c r="AM108" i="1"/>
  <c r="AN108" i="1"/>
  <c r="AO108" i="1"/>
  <c r="AP108" i="1"/>
  <c r="AQ108" i="1"/>
  <c r="AR108" i="1"/>
  <c r="AS108" i="1"/>
  <c r="AT108" i="1"/>
  <c r="AU108" i="1"/>
  <c r="AV108" i="1"/>
  <c r="AW108" i="1"/>
  <c r="AX108" i="1"/>
  <c r="AY108" i="1"/>
  <c r="AZ108" i="1"/>
  <c r="BA108" i="1"/>
  <c r="BB108" i="1"/>
  <c r="BC108" i="1"/>
  <c r="BD108" i="1"/>
  <c r="BE108" i="1"/>
  <c r="BF108" i="1"/>
  <c r="BG108" i="1"/>
  <c r="BH108" i="1"/>
  <c r="BI108" i="1"/>
  <c r="BJ108" i="1"/>
  <c r="BK108" i="1"/>
  <c r="BL108" i="1"/>
  <c r="BM108" i="1"/>
  <c r="BN108" i="1"/>
  <c r="BO108" i="1"/>
  <c r="BP108" i="1"/>
  <c r="AF109" i="1"/>
  <c r="AG109" i="1"/>
  <c r="AH109" i="1"/>
  <c r="AI10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BI109" i="1"/>
  <c r="BJ109" i="1"/>
  <c r="BK109" i="1"/>
  <c r="BL109" i="1"/>
  <c r="BM109" i="1"/>
  <c r="BN109" i="1"/>
  <c r="BO109" i="1"/>
  <c r="BP109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BI110" i="1"/>
  <c r="BJ110" i="1"/>
  <c r="BK110" i="1"/>
  <c r="BL110" i="1"/>
  <c r="BM110" i="1"/>
  <c r="BN110" i="1"/>
  <c r="BO110" i="1"/>
  <c r="BP110" i="1"/>
  <c r="AF111" i="1"/>
  <c r="AG111" i="1"/>
  <c r="AH111" i="1"/>
  <c r="AI111" i="1"/>
  <c r="AJ111" i="1"/>
  <c r="AK111" i="1"/>
  <c r="AL111" i="1"/>
  <c r="AM111" i="1"/>
  <c r="AN111" i="1"/>
  <c r="AO111" i="1"/>
  <c r="AP111" i="1"/>
  <c r="AQ111" i="1"/>
  <c r="AR111" i="1"/>
  <c r="AS111" i="1"/>
  <c r="AT111" i="1"/>
  <c r="AU111" i="1"/>
  <c r="AV111" i="1"/>
  <c r="AW111" i="1"/>
  <c r="AX111" i="1"/>
  <c r="AY111" i="1"/>
  <c r="AZ111" i="1"/>
  <c r="BA111" i="1"/>
  <c r="BB111" i="1"/>
  <c r="BC111" i="1"/>
  <c r="BD111" i="1"/>
  <c r="BE111" i="1"/>
  <c r="BF111" i="1"/>
  <c r="BG111" i="1"/>
  <c r="BH111" i="1"/>
  <c r="BI111" i="1"/>
  <c r="BJ111" i="1"/>
  <c r="BK111" i="1"/>
  <c r="BL111" i="1"/>
  <c r="BM111" i="1"/>
  <c r="BN111" i="1"/>
  <c r="BO111" i="1"/>
  <c r="BP111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AR112" i="1"/>
  <c r="AS112" i="1"/>
  <c r="AT112" i="1"/>
  <c r="AU112" i="1"/>
  <c r="AV112" i="1"/>
  <c r="AW112" i="1"/>
  <c r="AX112" i="1"/>
  <c r="AY112" i="1"/>
  <c r="AZ112" i="1"/>
  <c r="BA112" i="1"/>
  <c r="BB112" i="1"/>
  <c r="BC112" i="1"/>
  <c r="BD112" i="1"/>
  <c r="BE112" i="1"/>
  <c r="BF112" i="1"/>
  <c r="BG112" i="1"/>
  <c r="BH112" i="1"/>
  <c r="BI112" i="1"/>
  <c r="BJ112" i="1"/>
  <c r="BK112" i="1"/>
  <c r="BL112" i="1"/>
  <c r="BM112" i="1"/>
  <c r="BN112" i="1"/>
  <c r="BO112" i="1"/>
  <c r="BP112" i="1"/>
  <c r="AF113" i="1"/>
  <c r="AG113" i="1"/>
  <c r="AH113" i="1"/>
  <c r="AI113" i="1"/>
  <c r="AJ113" i="1"/>
  <c r="AK113" i="1"/>
  <c r="AL113" i="1"/>
  <c r="AM113" i="1"/>
  <c r="AN113" i="1"/>
  <c r="AO113" i="1"/>
  <c r="AP113" i="1"/>
  <c r="AQ113" i="1"/>
  <c r="AR113" i="1"/>
  <c r="AS113" i="1"/>
  <c r="AT113" i="1"/>
  <c r="AU113" i="1"/>
  <c r="AV113" i="1"/>
  <c r="AW113" i="1"/>
  <c r="AX113" i="1"/>
  <c r="AY113" i="1"/>
  <c r="AZ113" i="1"/>
  <c r="BA113" i="1"/>
  <c r="BB113" i="1"/>
  <c r="BC113" i="1"/>
  <c r="BD113" i="1"/>
  <c r="BE113" i="1"/>
  <c r="BF113" i="1"/>
  <c r="BG113" i="1"/>
  <c r="BH113" i="1"/>
  <c r="BI113" i="1"/>
  <c r="BJ113" i="1"/>
  <c r="BK113" i="1"/>
  <c r="BL113" i="1"/>
  <c r="BM113" i="1"/>
  <c r="BN113" i="1"/>
  <c r="BO113" i="1"/>
  <c r="BP113" i="1"/>
  <c r="AF114" i="1"/>
  <c r="AG114" i="1"/>
  <c r="AH114" i="1"/>
  <c r="AI114" i="1"/>
  <c r="AJ114" i="1"/>
  <c r="AK114" i="1"/>
  <c r="AL114" i="1"/>
  <c r="AM114" i="1"/>
  <c r="AN114" i="1"/>
  <c r="AO114" i="1"/>
  <c r="AP114" i="1"/>
  <c r="AQ114" i="1"/>
  <c r="AR114" i="1"/>
  <c r="AS114" i="1"/>
  <c r="AT114" i="1"/>
  <c r="AU114" i="1"/>
  <c r="AV114" i="1"/>
  <c r="AW114" i="1"/>
  <c r="AX114" i="1"/>
  <c r="AY114" i="1"/>
  <c r="AZ114" i="1"/>
  <c r="BA114" i="1"/>
  <c r="BB114" i="1"/>
  <c r="BC114" i="1"/>
  <c r="BD114" i="1"/>
  <c r="BE114" i="1"/>
  <c r="BF114" i="1"/>
  <c r="BG114" i="1"/>
  <c r="BH114" i="1"/>
  <c r="BI114" i="1"/>
  <c r="BJ114" i="1"/>
  <c r="BK114" i="1"/>
  <c r="BL114" i="1"/>
  <c r="BM114" i="1"/>
  <c r="BN114" i="1"/>
  <c r="BO114" i="1"/>
  <c r="BP114" i="1"/>
  <c r="AF115" i="1"/>
  <c r="AG115" i="1"/>
  <c r="AH115" i="1"/>
  <c r="AI115" i="1"/>
  <c r="AJ115" i="1"/>
  <c r="AK115" i="1"/>
  <c r="AL115" i="1"/>
  <c r="AM115" i="1"/>
  <c r="AN115" i="1"/>
  <c r="AO115" i="1"/>
  <c r="AP115" i="1"/>
  <c r="AQ115" i="1"/>
  <c r="AR115" i="1"/>
  <c r="AS115" i="1"/>
  <c r="AT115" i="1"/>
  <c r="AU115" i="1"/>
  <c r="AV115" i="1"/>
  <c r="AW115" i="1"/>
  <c r="AX115" i="1"/>
  <c r="AY115" i="1"/>
  <c r="AZ115" i="1"/>
  <c r="BA115" i="1"/>
  <c r="BB115" i="1"/>
  <c r="BC115" i="1"/>
  <c r="BD115" i="1"/>
  <c r="BE115" i="1"/>
  <c r="BF115" i="1"/>
  <c r="BG115" i="1"/>
  <c r="BH115" i="1"/>
  <c r="BI115" i="1"/>
  <c r="BJ115" i="1"/>
  <c r="BK115" i="1"/>
  <c r="BL115" i="1"/>
  <c r="BM115" i="1"/>
  <c r="BN115" i="1"/>
  <c r="BO115" i="1"/>
  <c r="BP115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AR116" i="1"/>
  <c r="AS116" i="1"/>
  <c r="AT116" i="1"/>
  <c r="AU116" i="1"/>
  <c r="AV116" i="1"/>
  <c r="AW116" i="1"/>
  <c r="AX116" i="1"/>
  <c r="AY116" i="1"/>
  <c r="AZ116" i="1"/>
  <c r="BA116" i="1"/>
  <c r="BB116" i="1"/>
  <c r="BC116" i="1"/>
  <c r="BD116" i="1"/>
  <c r="BE116" i="1"/>
  <c r="BF116" i="1"/>
  <c r="BG116" i="1"/>
  <c r="BH116" i="1"/>
  <c r="BI116" i="1"/>
  <c r="BJ116" i="1"/>
  <c r="BK116" i="1"/>
  <c r="BL116" i="1"/>
  <c r="BM116" i="1"/>
  <c r="BN116" i="1"/>
  <c r="BO116" i="1"/>
  <c r="BP116" i="1"/>
  <c r="AF117" i="1"/>
  <c r="AG117" i="1"/>
  <c r="AH117" i="1"/>
  <c r="AI117" i="1"/>
  <c r="AJ117" i="1"/>
  <c r="AK117" i="1"/>
  <c r="AL117" i="1"/>
  <c r="AM117" i="1"/>
  <c r="AN117" i="1"/>
  <c r="AO117" i="1"/>
  <c r="AP117" i="1"/>
  <c r="AQ117" i="1"/>
  <c r="AR117" i="1"/>
  <c r="AS117" i="1"/>
  <c r="AT117" i="1"/>
  <c r="AU117" i="1"/>
  <c r="AV117" i="1"/>
  <c r="AW117" i="1"/>
  <c r="AX117" i="1"/>
  <c r="AY117" i="1"/>
  <c r="AZ117" i="1"/>
  <c r="BA117" i="1"/>
  <c r="BB117" i="1"/>
  <c r="BC117" i="1"/>
  <c r="BD117" i="1"/>
  <c r="BE117" i="1"/>
  <c r="BF117" i="1"/>
  <c r="BG117" i="1"/>
  <c r="BH117" i="1"/>
  <c r="BI117" i="1"/>
  <c r="BJ117" i="1"/>
  <c r="BK117" i="1"/>
  <c r="BL117" i="1"/>
  <c r="BM117" i="1"/>
  <c r="BN117" i="1"/>
  <c r="BO117" i="1"/>
  <c r="BP117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AW118" i="1"/>
  <c r="AX118" i="1"/>
  <c r="AY118" i="1"/>
  <c r="AZ118" i="1"/>
  <c r="BA118" i="1"/>
  <c r="BB118" i="1"/>
  <c r="BC118" i="1"/>
  <c r="BD118" i="1"/>
  <c r="BE118" i="1"/>
  <c r="BF118" i="1"/>
  <c r="BG118" i="1"/>
  <c r="BH118" i="1"/>
  <c r="BI118" i="1"/>
  <c r="BJ118" i="1"/>
  <c r="BK118" i="1"/>
  <c r="BL118" i="1"/>
  <c r="BM118" i="1"/>
  <c r="BN118" i="1"/>
  <c r="BO118" i="1"/>
  <c r="BP118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AR119" i="1"/>
  <c r="AS119" i="1"/>
  <c r="AT119" i="1"/>
  <c r="AU119" i="1"/>
  <c r="AV119" i="1"/>
  <c r="AW119" i="1"/>
  <c r="AX119" i="1"/>
  <c r="AY119" i="1"/>
  <c r="AZ119" i="1"/>
  <c r="BA119" i="1"/>
  <c r="BB119" i="1"/>
  <c r="BC119" i="1"/>
  <c r="BD119" i="1"/>
  <c r="BE119" i="1"/>
  <c r="BF119" i="1"/>
  <c r="BG119" i="1"/>
  <c r="BH119" i="1"/>
  <c r="BI119" i="1"/>
  <c r="BJ119" i="1"/>
  <c r="BK119" i="1"/>
  <c r="BL119" i="1"/>
  <c r="BM119" i="1"/>
  <c r="BN119" i="1"/>
  <c r="BO119" i="1"/>
  <c r="BP119" i="1"/>
  <c r="AF120" i="1"/>
  <c r="AG120" i="1"/>
  <c r="AH120" i="1"/>
  <c r="AI120" i="1"/>
  <c r="AJ120" i="1"/>
  <c r="AK120" i="1"/>
  <c r="AL120" i="1"/>
  <c r="AM120" i="1"/>
  <c r="AN120" i="1"/>
  <c r="AO120" i="1"/>
  <c r="AP120" i="1"/>
  <c r="AQ120" i="1"/>
  <c r="AR120" i="1"/>
  <c r="AS120" i="1"/>
  <c r="AT120" i="1"/>
  <c r="AU120" i="1"/>
  <c r="AV120" i="1"/>
  <c r="AW120" i="1"/>
  <c r="AX120" i="1"/>
  <c r="AY120" i="1"/>
  <c r="AZ120" i="1"/>
  <c r="BA120" i="1"/>
  <c r="BB120" i="1"/>
  <c r="BC120" i="1"/>
  <c r="BD120" i="1"/>
  <c r="BE120" i="1"/>
  <c r="BF120" i="1"/>
  <c r="BG120" i="1"/>
  <c r="BH120" i="1"/>
  <c r="BI120" i="1"/>
  <c r="BJ120" i="1"/>
  <c r="BK120" i="1"/>
  <c r="BL120" i="1"/>
  <c r="BM120" i="1"/>
  <c r="BN120" i="1"/>
  <c r="BO120" i="1"/>
  <c r="BP120" i="1"/>
  <c r="AF121" i="1"/>
  <c r="AG121" i="1"/>
  <c r="AH121" i="1"/>
  <c r="AI121" i="1"/>
  <c r="AJ121" i="1"/>
  <c r="AK121" i="1"/>
  <c r="AL121" i="1"/>
  <c r="AM121" i="1"/>
  <c r="AN121" i="1"/>
  <c r="AO121" i="1"/>
  <c r="AP121" i="1"/>
  <c r="AQ121" i="1"/>
  <c r="AR121" i="1"/>
  <c r="AS121" i="1"/>
  <c r="AT121" i="1"/>
  <c r="AU121" i="1"/>
  <c r="AV121" i="1"/>
  <c r="AW121" i="1"/>
  <c r="AX121" i="1"/>
  <c r="AY121" i="1"/>
  <c r="AZ121" i="1"/>
  <c r="BA121" i="1"/>
  <c r="BB121" i="1"/>
  <c r="BC121" i="1"/>
  <c r="BD121" i="1"/>
  <c r="BE121" i="1"/>
  <c r="BF121" i="1"/>
  <c r="BG121" i="1"/>
  <c r="BH121" i="1"/>
  <c r="BI121" i="1"/>
  <c r="BJ121" i="1"/>
  <c r="BK121" i="1"/>
  <c r="BL121" i="1"/>
  <c r="BM121" i="1"/>
  <c r="BN121" i="1"/>
  <c r="BO121" i="1"/>
  <c r="BP121" i="1"/>
  <c r="AF122" i="1"/>
  <c r="AG122" i="1"/>
  <c r="AH122" i="1"/>
  <c r="AI122" i="1"/>
  <c r="AJ122" i="1"/>
  <c r="AK122" i="1"/>
  <c r="AL122" i="1"/>
  <c r="AM122" i="1"/>
  <c r="AN122" i="1"/>
  <c r="AO122" i="1"/>
  <c r="AP122" i="1"/>
  <c r="AQ122" i="1"/>
  <c r="AR122" i="1"/>
  <c r="AS122" i="1"/>
  <c r="AT122" i="1"/>
  <c r="AU122" i="1"/>
  <c r="AV122" i="1"/>
  <c r="AW122" i="1"/>
  <c r="AX122" i="1"/>
  <c r="AY122" i="1"/>
  <c r="AZ122" i="1"/>
  <c r="BA122" i="1"/>
  <c r="BB122" i="1"/>
  <c r="BC122" i="1"/>
  <c r="BD122" i="1"/>
  <c r="BE122" i="1"/>
  <c r="BF122" i="1"/>
  <c r="BG122" i="1"/>
  <c r="BH122" i="1"/>
  <c r="BI122" i="1"/>
  <c r="BJ122" i="1"/>
  <c r="BK122" i="1"/>
  <c r="BL122" i="1"/>
  <c r="BM122" i="1"/>
  <c r="BN122" i="1"/>
  <c r="BO122" i="1"/>
  <c r="BP122" i="1"/>
  <c r="AF123" i="1"/>
  <c r="AG123" i="1"/>
  <c r="AH123" i="1"/>
  <c r="AI123" i="1"/>
  <c r="AJ123" i="1"/>
  <c r="AK123" i="1"/>
  <c r="AL123" i="1"/>
  <c r="AM123" i="1"/>
  <c r="AN123" i="1"/>
  <c r="AO123" i="1"/>
  <c r="AP123" i="1"/>
  <c r="AQ123" i="1"/>
  <c r="AR123" i="1"/>
  <c r="AS123" i="1"/>
  <c r="AT123" i="1"/>
  <c r="AU123" i="1"/>
  <c r="AV123" i="1"/>
  <c r="AW123" i="1"/>
  <c r="AX123" i="1"/>
  <c r="AY123" i="1"/>
  <c r="AZ123" i="1"/>
  <c r="BA123" i="1"/>
  <c r="BB123" i="1"/>
  <c r="BC123" i="1"/>
  <c r="BD123" i="1"/>
  <c r="BE123" i="1"/>
  <c r="BF123" i="1"/>
  <c r="BG123" i="1"/>
  <c r="BH123" i="1"/>
  <c r="BI123" i="1"/>
  <c r="BJ123" i="1"/>
  <c r="BK123" i="1"/>
  <c r="BL123" i="1"/>
  <c r="BM123" i="1"/>
  <c r="BN123" i="1"/>
  <c r="BO123" i="1"/>
  <c r="BP123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B124" i="1"/>
  <c r="BC124" i="1"/>
  <c r="BD124" i="1"/>
  <c r="BE124" i="1"/>
  <c r="BF124" i="1"/>
  <c r="BG124" i="1"/>
  <c r="BH124" i="1"/>
  <c r="BI124" i="1"/>
  <c r="BJ124" i="1"/>
  <c r="BK124" i="1"/>
  <c r="BL124" i="1"/>
  <c r="BM124" i="1"/>
  <c r="BN124" i="1"/>
  <c r="BO124" i="1"/>
  <c r="BP124" i="1"/>
  <c r="AF125" i="1"/>
  <c r="AG125" i="1"/>
  <c r="AH125" i="1"/>
  <c r="AI125" i="1"/>
  <c r="AJ125" i="1"/>
  <c r="AK125" i="1"/>
  <c r="AL125" i="1"/>
  <c r="AM125" i="1"/>
  <c r="AN125" i="1"/>
  <c r="AO125" i="1"/>
  <c r="AP125" i="1"/>
  <c r="AQ125" i="1"/>
  <c r="AR125" i="1"/>
  <c r="AS125" i="1"/>
  <c r="AT125" i="1"/>
  <c r="AU125" i="1"/>
  <c r="AV125" i="1"/>
  <c r="AW125" i="1"/>
  <c r="AX125" i="1"/>
  <c r="AY125" i="1"/>
  <c r="AZ125" i="1"/>
  <c r="BA125" i="1"/>
  <c r="BB125" i="1"/>
  <c r="BC125" i="1"/>
  <c r="BD125" i="1"/>
  <c r="BE125" i="1"/>
  <c r="BF125" i="1"/>
  <c r="BG125" i="1"/>
  <c r="BH125" i="1"/>
  <c r="BI125" i="1"/>
  <c r="BJ125" i="1"/>
  <c r="BK125" i="1"/>
  <c r="BL125" i="1"/>
  <c r="BM125" i="1"/>
  <c r="BN125" i="1"/>
  <c r="BO125" i="1"/>
  <c r="BP125" i="1"/>
  <c r="AF126" i="1"/>
  <c r="AG126" i="1"/>
  <c r="AH126" i="1"/>
  <c r="AI126" i="1"/>
  <c r="AJ126" i="1"/>
  <c r="AK126" i="1"/>
  <c r="AL126" i="1"/>
  <c r="AM126" i="1"/>
  <c r="AN126" i="1"/>
  <c r="AO126" i="1"/>
  <c r="AP126" i="1"/>
  <c r="AQ126" i="1"/>
  <c r="AR126" i="1"/>
  <c r="AS126" i="1"/>
  <c r="AT126" i="1"/>
  <c r="AU126" i="1"/>
  <c r="AV126" i="1"/>
  <c r="AW126" i="1"/>
  <c r="AX126" i="1"/>
  <c r="AY126" i="1"/>
  <c r="AZ126" i="1"/>
  <c r="BA126" i="1"/>
  <c r="BB126" i="1"/>
  <c r="BC126" i="1"/>
  <c r="BD126" i="1"/>
  <c r="BE126" i="1"/>
  <c r="BF126" i="1"/>
  <c r="BG126" i="1"/>
  <c r="BH126" i="1"/>
  <c r="BI126" i="1"/>
  <c r="BJ126" i="1"/>
  <c r="BK126" i="1"/>
  <c r="BL126" i="1"/>
  <c r="BM126" i="1"/>
  <c r="BN126" i="1"/>
  <c r="BO126" i="1"/>
  <c r="BP126" i="1"/>
  <c r="AF127" i="1"/>
  <c r="AG127" i="1"/>
  <c r="AH127" i="1"/>
  <c r="AI127" i="1"/>
  <c r="AJ127" i="1"/>
  <c r="AK127" i="1"/>
  <c r="AL127" i="1"/>
  <c r="AM127" i="1"/>
  <c r="AN127" i="1"/>
  <c r="AO127" i="1"/>
  <c r="AP127" i="1"/>
  <c r="AQ127" i="1"/>
  <c r="AR127" i="1"/>
  <c r="AS127" i="1"/>
  <c r="AT127" i="1"/>
  <c r="AU127" i="1"/>
  <c r="AV127" i="1"/>
  <c r="AW127" i="1"/>
  <c r="AX127" i="1"/>
  <c r="AY127" i="1"/>
  <c r="AZ127" i="1"/>
  <c r="BA127" i="1"/>
  <c r="BB127" i="1"/>
  <c r="BC127" i="1"/>
  <c r="BD127" i="1"/>
  <c r="BE127" i="1"/>
  <c r="BF127" i="1"/>
  <c r="BG127" i="1"/>
  <c r="BH127" i="1"/>
  <c r="BI127" i="1"/>
  <c r="BJ127" i="1"/>
  <c r="BK127" i="1"/>
  <c r="BL127" i="1"/>
  <c r="BM127" i="1"/>
  <c r="BN127" i="1"/>
  <c r="BO127" i="1"/>
  <c r="BP127" i="1"/>
  <c r="AF128" i="1"/>
  <c r="AG128" i="1"/>
  <c r="AH128" i="1"/>
  <c r="AI128" i="1"/>
  <c r="AJ128" i="1"/>
  <c r="AK128" i="1"/>
  <c r="AL128" i="1"/>
  <c r="AM128" i="1"/>
  <c r="AN128" i="1"/>
  <c r="AO128" i="1"/>
  <c r="AP128" i="1"/>
  <c r="AQ128" i="1"/>
  <c r="AR128" i="1"/>
  <c r="AS128" i="1"/>
  <c r="AT128" i="1"/>
  <c r="AU128" i="1"/>
  <c r="AV128" i="1"/>
  <c r="AW128" i="1"/>
  <c r="AX128" i="1"/>
  <c r="AY128" i="1"/>
  <c r="AZ128" i="1"/>
  <c r="BA128" i="1"/>
  <c r="BB128" i="1"/>
  <c r="BC128" i="1"/>
  <c r="BD128" i="1"/>
  <c r="BE128" i="1"/>
  <c r="BF128" i="1"/>
  <c r="BG128" i="1"/>
  <c r="BH128" i="1"/>
  <c r="BI128" i="1"/>
  <c r="BJ128" i="1"/>
  <c r="BK128" i="1"/>
  <c r="BL128" i="1"/>
  <c r="BM128" i="1"/>
  <c r="BN128" i="1"/>
  <c r="BO128" i="1"/>
  <c r="BP128" i="1"/>
  <c r="AF129" i="1"/>
  <c r="AG129" i="1"/>
  <c r="AH129" i="1"/>
  <c r="AI12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BI129" i="1"/>
  <c r="BJ129" i="1"/>
  <c r="BK129" i="1"/>
  <c r="BL129" i="1"/>
  <c r="BM129" i="1"/>
  <c r="BN129" i="1"/>
  <c r="BO129" i="1"/>
  <c r="BP129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BI130" i="1"/>
  <c r="BJ130" i="1"/>
  <c r="BK130" i="1"/>
  <c r="BL130" i="1"/>
  <c r="BM130" i="1"/>
  <c r="BN130" i="1"/>
  <c r="BO130" i="1"/>
  <c r="BP130" i="1"/>
  <c r="AF131" i="1"/>
  <c r="AG131" i="1"/>
  <c r="AH131" i="1"/>
  <c r="AI131" i="1"/>
  <c r="AJ131" i="1"/>
  <c r="AK131" i="1"/>
  <c r="AL131" i="1"/>
  <c r="AM131" i="1"/>
  <c r="AN131" i="1"/>
  <c r="AO131" i="1"/>
  <c r="AP131" i="1"/>
  <c r="AQ131" i="1"/>
  <c r="AR131" i="1"/>
  <c r="AS131" i="1"/>
  <c r="AT131" i="1"/>
  <c r="AU131" i="1"/>
  <c r="AV131" i="1"/>
  <c r="AW131" i="1"/>
  <c r="AX131" i="1"/>
  <c r="AY131" i="1"/>
  <c r="AZ131" i="1"/>
  <c r="BA131" i="1"/>
  <c r="BB131" i="1"/>
  <c r="BC131" i="1"/>
  <c r="BD131" i="1"/>
  <c r="BE131" i="1"/>
  <c r="BF131" i="1"/>
  <c r="BG131" i="1"/>
  <c r="BH131" i="1"/>
  <c r="BI131" i="1"/>
  <c r="BJ131" i="1"/>
  <c r="BK131" i="1"/>
  <c r="BL131" i="1"/>
  <c r="BM131" i="1"/>
  <c r="BN131" i="1"/>
  <c r="BO131" i="1"/>
  <c r="BP131" i="1"/>
  <c r="AF132" i="1"/>
  <c r="AG132" i="1"/>
  <c r="AH132" i="1"/>
  <c r="AI132" i="1"/>
  <c r="AJ132" i="1"/>
  <c r="AK132" i="1"/>
  <c r="AL132" i="1"/>
  <c r="AM132" i="1"/>
  <c r="AN132" i="1"/>
  <c r="AO132" i="1"/>
  <c r="AP132" i="1"/>
  <c r="AQ132" i="1"/>
  <c r="AR132" i="1"/>
  <c r="AS132" i="1"/>
  <c r="AT132" i="1"/>
  <c r="AU132" i="1"/>
  <c r="AV132" i="1"/>
  <c r="AW132" i="1"/>
  <c r="AX132" i="1"/>
  <c r="AY132" i="1"/>
  <c r="AZ132" i="1"/>
  <c r="BA132" i="1"/>
  <c r="BB132" i="1"/>
  <c r="BC132" i="1"/>
  <c r="BD132" i="1"/>
  <c r="BE132" i="1"/>
  <c r="BF132" i="1"/>
  <c r="BG132" i="1"/>
  <c r="BH132" i="1"/>
  <c r="BI132" i="1"/>
  <c r="BJ132" i="1"/>
  <c r="BK132" i="1"/>
  <c r="BL132" i="1"/>
  <c r="BM132" i="1"/>
  <c r="BN132" i="1"/>
  <c r="BO132" i="1"/>
  <c r="BP132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AR133" i="1"/>
  <c r="AS133" i="1"/>
  <c r="AT133" i="1"/>
  <c r="AU133" i="1"/>
  <c r="AV133" i="1"/>
  <c r="AW133" i="1"/>
  <c r="AX133" i="1"/>
  <c r="AY133" i="1"/>
  <c r="AZ133" i="1"/>
  <c r="BA133" i="1"/>
  <c r="BB133" i="1"/>
  <c r="BC133" i="1"/>
  <c r="BD133" i="1"/>
  <c r="BE133" i="1"/>
  <c r="BF133" i="1"/>
  <c r="BG133" i="1"/>
  <c r="BH133" i="1"/>
  <c r="BI133" i="1"/>
  <c r="BJ133" i="1"/>
  <c r="BK133" i="1"/>
  <c r="BL133" i="1"/>
  <c r="BM133" i="1"/>
  <c r="BN133" i="1"/>
  <c r="BO133" i="1"/>
  <c r="BP133" i="1"/>
  <c r="AF134" i="1"/>
  <c r="AG134" i="1"/>
  <c r="AH134" i="1"/>
  <c r="AI134" i="1"/>
  <c r="AJ134" i="1"/>
  <c r="AK134" i="1"/>
  <c r="AL134" i="1"/>
  <c r="AM134" i="1"/>
  <c r="AN134" i="1"/>
  <c r="AO134" i="1"/>
  <c r="AP134" i="1"/>
  <c r="AQ134" i="1"/>
  <c r="AR134" i="1"/>
  <c r="AS134" i="1"/>
  <c r="AT134" i="1"/>
  <c r="AU134" i="1"/>
  <c r="AV134" i="1"/>
  <c r="AW134" i="1"/>
  <c r="AX134" i="1"/>
  <c r="AY134" i="1"/>
  <c r="AZ134" i="1"/>
  <c r="BA134" i="1"/>
  <c r="BB134" i="1"/>
  <c r="BC134" i="1"/>
  <c r="BD134" i="1"/>
  <c r="BE134" i="1"/>
  <c r="BF134" i="1"/>
  <c r="BG134" i="1"/>
  <c r="BH134" i="1"/>
  <c r="BI134" i="1"/>
  <c r="BJ134" i="1"/>
  <c r="BK134" i="1"/>
  <c r="BL134" i="1"/>
  <c r="BM134" i="1"/>
  <c r="BN134" i="1"/>
  <c r="BO134" i="1"/>
  <c r="BP134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Y135" i="1"/>
  <c r="AZ135" i="1"/>
  <c r="BA135" i="1"/>
  <c r="BB135" i="1"/>
  <c r="BC135" i="1"/>
  <c r="BD135" i="1"/>
  <c r="BE135" i="1"/>
  <c r="BF135" i="1"/>
  <c r="BG135" i="1"/>
  <c r="BH135" i="1"/>
  <c r="BI135" i="1"/>
  <c r="BJ135" i="1"/>
  <c r="BK135" i="1"/>
  <c r="BL135" i="1"/>
  <c r="BM135" i="1"/>
  <c r="BN135" i="1"/>
  <c r="BO135" i="1"/>
  <c r="BP135" i="1"/>
  <c r="AF136" i="1"/>
  <c r="AG136" i="1"/>
  <c r="AH136" i="1"/>
  <c r="AI136" i="1"/>
  <c r="AJ136" i="1"/>
  <c r="AK136" i="1"/>
  <c r="AL136" i="1"/>
  <c r="AM136" i="1"/>
  <c r="AN136" i="1"/>
  <c r="AO136" i="1"/>
  <c r="AP136" i="1"/>
  <c r="AQ136" i="1"/>
  <c r="AR136" i="1"/>
  <c r="AS136" i="1"/>
  <c r="AT136" i="1"/>
  <c r="AU136" i="1"/>
  <c r="AV136" i="1"/>
  <c r="AW136" i="1"/>
  <c r="AX136" i="1"/>
  <c r="AY136" i="1"/>
  <c r="AZ136" i="1"/>
  <c r="BA136" i="1"/>
  <c r="BB136" i="1"/>
  <c r="BC136" i="1"/>
  <c r="BD136" i="1"/>
  <c r="BE136" i="1"/>
  <c r="BF136" i="1"/>
  <c r="BG136" i="1"/>
  <c r="BH136" i="1"/>
  <c r="BI136" i="1"/>
  <c r="BJ136" i="1"/>
  <c r="BK136" i="1"/>
  <c r="BL136" i="1"/>
  <c r="BM136" i="1"/>
  <c r="BN136" i="1"/>
  <c r="BO136" i="1"/>
  <c r="BP136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AZ137" i="1"/>
  <c r="BA137" i="1"/>
  <c r="BB137" i="1"/>
  <c r="BC137" i="1"/>
  <c r="BD137" i="1"/>
  <c r="BE137" i="1"/>
  <c r="BF137" i="1"/>
  <c r="BG137" i="1"/>
  <c r="BH137" i="1"/>
  <c r="BI137" i="1"/>
  <c r="BJ137" i="1"/>
  <c r="BK137" i="1"/>
  <c r="BL137" i="1"/>
  <c r="BM137" i="1"/>
  <c r="BN137" i="1"/>
  <c r="BO137" i="1"/>
  <c r="BP137" i="1"/>
  <c r="AF138" i="1"/>
  <c r="AG138" i="1"/>
  <c r="AH138" i="1"/>
  <c r="AI138" i="1"/>
  <c r="AJ138" i="1"/>
  <c r="AK138" i="1"/>
  <c r="AL138" i="1"/>
  <c r="AM138" i="1"/>
  <c r="AN138" i="1"/>
  <c r="AO138" i="1"/>
  <c r="AP138" i="1"/>
  <c r="AQ138" i="1"/>
  <c r="AR138" i="1"/>
  <c r="AS138" i="1"/>
  <c r="AT138" i="1"/>
  <c r="AU138" i="1"/>
  <c r="AV138" i="1"/>
  <c r="AW138" i="1"/>
  <c r="AX138" i="1"/>
  <c r="AY138" i="1"/>
  <c r="AZ138" i="1"/>
  <c r="BA138" i="1"/>
  <c r="BB138" i="1"/>
  <c r="BC138" i="1"/>
  <c r="BD138" i="1"/>
  <c r="BE138" i="1"/>
  <c r="BF138" i="1"/>
  <c r="BG138" i="1"/>
  <c r="BH138" i="1"/>
  <c r="BI138" i="1"/>
  <c r="BJ138" i="1"/>
  <c r="BK138" i="1"/>
  <c r="BL138" i="1"/>
  <c r="BM138" i="1"/>
  <c r="BN138" i="1"/>
  <c r="BO138" i="1"/>
  <c r="BP138" i="1"/>
  <c r="AF139" i="1"/>
  <c r="AG139" i="1"/>
  <c r="AH139" i="1"/>
  <c r="AI139" i="1"/>
  <c r="AJ139" i="1"/>
  <c r="AK139" i="1"/>
  <c r="AL139" i="1"/>
  <c r="AM139" i="1"/>
  <c r="AN139" i="1"/>
  <c r="AO139" i="1"/>
  <c r="AP139" i="1"/>
  <c r="AQ139" i="1"/>
  <c r="AR139" i="1"/>
  <c r="AS139" i="1"/>
  <c r="AT139" i="1"/>
  <c r="AU139" i="1"/>
  <c r="AV139" i="1"/>
  <c r="AW139" i="1"/>
  <c r="AX139" i="1"/>
  <c r="AY139" i="1"/>
  <c r="AZ139" i="1"/>
  <c r="BA139" i="1"/>
  <c r="BB139" i="1"/>
  <c r="BC139" i="1"/>
  <c r="BD139" i="1"/>
  <c r="BE139" i="1"/>
  <c r="BF139" i="1"/>
  <c r="BG139" i="1"/>
  <c r="BH139" i="1"/>
  <c r="BI139" i="1"/>
  <c r="BJ139" i="1"/>
  <c r="BK139" i="1"/>
  <c r="BL139" i="1"/>
  <c r="BM139" i="1"/>
  <c r="BN139" i="1"/>
  <c r="BO139" i="1"/>
  <c r="BP139" i="1"/>
  <c r="AF140" i="1"/>
  <c r="AG140" i="1"/>
  <c r="AH140" i="1"/>
  <c r="AI140" i="1"/>
  <c r="AJ140" i="1"/>
  <c r="AK140" i="1"/>
  <c r="AL140" i="1"/>
  <c r="AM140" i="1"/>
  <c r="AN140" i="1"/>
  <c r="AO140" i="1"/>
  <c r="AP140" i="1"/>
  <c r="AQ140" i="1"/>
  <c r="AR140" i="1"/>
  <c r="AS140" i="1"/>
  <c r="AT140" i="1"/>
  <c r="AU140" i="1"/>
  <c r="AV140" i="1"/>
  <c r="AW140" i="1"/>
  <c r="AX140" i="1"/>
  <c r="AY140" i="1"/>
  <c r="AZ140" i="1"/>
  <c r="BA140" i="1"/>
  <c r="BB140" i="1"/>
  <c r="BC140" i="1"/>
  <c r="BD140" i="1"/>
  <c r="BE140" i="1"/>
  <c r="BF140" i="1"/>
  <c r="BG140" i="1"/>
  <c r="BH140" i="1"/>
  <c r="BI140" i="1"/>
  <c r="BJ140" i="1"/>
  <c r="BK140" i="1"/>
  <c r="BL140" i="1"/>
  <c r="BM140" i="1"/>
  <c r="BN140" i="1"/>
  <c r="BO140" i="1"/>
  <c r="BP140" i="1"/>
  <c r="AF141" i="1"/>
  <c r="AG141" i="1"/>
  <c r="AH141" i="1"/>
  <c r="AI141" i="1"/>
  <c r="AJ141" i="1"/>
  <c r="AK141" i="1"/>
  <c r="AL141" i="1"/>
  <c r="AM141" i="1"/>
  <c r="AN141" i="1"/>
  <c r="AO141" i="1"/>
  <c r="AP141" i="1"/>
  <c r="AQ141" i="1"/>
  <c r="AR141" i="1"/>
  <c r="AS141" i="1"/>
  <c r="AT141" i="1"/>
  <c r="AU141" i="1"/>
  <c r="AV141" i="1"/>
  <c r="AW141" i="1"/>
  <c r="AX141" i="1"/>
  <c r="AY141" i="1"/>
  <c r="AZ141" i="1"/>
  <c r="BA141" i="1"/>
  <c r="BB141" i="1"/>
  <c r="BC141" i="1"/>
  <c r="BD141" i="1"/>
  <c r="BE141" i="1"/>
  <c r="BF141" i="1"/>
  <c r="BG141" i="1"/>
  <c r="BH141" i="1"/>
  <c r="BI141" i="1"/>
  <c r="BJ141" i="1"/>
  <c r="BK141" i="1"/>
  <c r="BL141" i="1"/>
  <c r="BM141" i="1"/>
  <c r="BN141" i="1"/>
  <c r="BO141" i="1"/>
  <c r="BP141" i="1"/>
  <c r="AF142" i="1"/>
  <c r="AG142" i="1"/>
  <c r="AH142" i="1"/>
  <c r="AI142" i="1"/>
  <c r="AJ142" i="1"/>
  <c r="AK142" i="1"/>
  <c r="AL142" i="1"/>
  <c r="AM142" i="1"/>
  <c r="AN142" i="1"/>
  <c r="AO142" i="1"/>
  <c r="AP142" i="1"/>
  <c r="AQ142" i="1"/>
  <c r="AR142" i="1"/>
  <c r="AS142" i="1"/>
  <c r="AT142" i="1"/>
  <c r="AU142" i="1"/>
  <c r="AV142" i="1"/>
  <c r="AW142" i="1"/>
  <c r="AX142" i="1"/>
  <c r="AY142" i="1"/>
  <c r="AZ142" i="1"/>
  <c r="BA142" i="1"/>
  <c r="BB142" i="1"/>
  <c r="BC142" i="1"/>
  <c r="BD142" i="1"/>
  <c r="BE142" i="1"/>
  <c r="BF142" i="1"/>
  <c r="BG142" i="1"/>
  <c r="BH142" i="1"/>
  <c r="BI142" i="1"/>
  <c r="BJ142" i="1"/>
  <c r="BK142" i="1"/>
  <c r="BL142" i="1"/>
  <c r="BM142" i="1"/>
  <c r="BN142" i="1"/>
  <c r="BO142" i="1"/>
  <c r="BP142" i="1"/>
  <c r="AF143" i="1"/>
  <c r="AG143" i="1"/>
  <c r="AH143" i="1"/>
  <c r="AI143" i="1"/>
  <c r="AJ143" i="1"/>
  <c r="AK143" i="1"/>
  <c r="AL143" i="1"/>
  <c r="AM143" i="1"/>
  <c r="AN143" i="1"/>
  <c r="AO143" i="1"/>
  <c r="AP143" i="1"/>
  <c r="AQ143" i="1"/>
  <c r="AR143" i="1"/>
  <c r="AS143" i="1"/>
  <c r="AT143" i="1"/>
  <c r="AU143" i="1"/>
  <c r="AV143" i="1"/>
  <c r="AW143" i="1"/>
  <c r="AX143" i="1"/>
  <c r="AY143" i="1"/>
  <c r="AZ143" i="1"/>
  <c r="BA143" i="1"/>
  <c r="BB143" i="1"/>
  <c r="BC143" i="1"/>
  <c r="BD143" i="1"/>
  <c r="BE143" i="1"/>
  <c r="BF143" i="1"/>
  <c r="BG143" i="1"/>
  <c r="BH143" i="1"/>
  <c r="BI143" i="1"/>
  <c r="BJ143" i="1"/>
  <c r="BK143" i="1"/>
  <c r="BL143" i="1"/>
  <c r="BM143" i="1"/>
  <c r="BN143" i="1"/>
  <c r="BO143" i="1"/>
  <c r="BP143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AR144" i="1"/>
  <c r="AS144" i="1"/>
  <c r="AT144" i="1"/>
  <c r="AU144" i="1"/>
  <c r="AV144" i="1"/>
  <c r="AW144" i="1"/>
  <c r="AX144" i="1"/>
  <c r="AY144" i="1"/>
  <c r="AZ144" i="1"/>
  <c r="BA144" i="1"/>
  <c r="BB144" i="1"/>
  <c r="BC144" i="1"/>
  <c r="BD144" i="1"/>
  <c r="BE144" i="1"/>
  <c r="BF144" i="1"/>
  <c r="BG144" i="1"/>
  <c r="BH144" i="1"/>
  <c r="BI144" i="1"/>
  <c r="BJ144" i="1"/>
  <c r="BK144" i="1"/>
  <c r="BL144" i="1"/>
  <c r="BM144" i="1"/>
  <c r="BN144" i="1"/>
  <c r="BO144" i="1"/>
  <c r="BP144" i="1"/>
  <c r="AF145" i="1"/>
  <c r="AG145" i="1"/>
  <c r="AH145" i="1"/>
  <c r="AI145" i="1"/>
  <c r="AJ145" i="1"/>
  <c r="AK145" i="1"/>
  <c r="AL145" i="1"/>
  <c r="AM145" i="1"/>
  <c r="AN145" i="1"/>
  <c r="AO145" i="1"/>
  <c r="AP145" i="1"/>
  <c r="AQ145" i="1"/>
  <c r="AR145" i="1"/>
  <c r="AS145" i="1"/>
  <c r="AT145" i="1"/>
  <c r="AU145" i="1"/>
  <c r="AV145" i="1"/>
  <c r="AW145" i="1"/>
  <c r="AX145" i="1"/>
  <c r="AY145" i="1"/>
  <c r="AZ145" i="1"/>
  <c r="BA145" i="1"/>
  <c r="BB145" i="1"/>
  <c r="BC145" i="1"/>
  <c r="BD145" i="1"/>
  <c r="BE145" i="1"/>
  <c r="BF145" i="1"/>
  <c r="BG145" i="1"/>
  <c r="BH145" i="1"/>
  <c r="BI145" i="1"/>
  <c r="BJ145" i="1"/>
  <c r="BK145" i="1"/>
  <c r="BL145" i="1"/>
  <c r="BM145" i="1"/>
  <c r="BN145" i="1"/>
  <c r="BO145" i="1"/>
  <c r="BP145" i="1"/>
  <c r="AF146" i="1"/>
  <c r="AG146" i="1"/>
  <c r="AH146" i="1"/>
  <c r="AI146" i="1"/>
  <c r="AJ146" i="1"/>
  <c r="AK146" i="1"/>
  <c r="AL146" i="1"/>
  <c r="AM146" i="1"/>
  <c r="AN146" i="1"/>
  <c r="AO146" i="1"/>
  <c r="AP146" i="1"/>
  <c r="AQ146" i="1"/>
  <c r="AR146" i="1"/>
  <c r="AS146" i="1"/>
  <c r="AT146" i="1"/>
  <c r="AU146" i="1"/>
  <c r="AV146" i="1"/>
  <c r="AW146" i="1"/>
  <c r="AX146" i="1"/>
  <c r="AY146" i="1"/>
  <c r="AZ146" i="1"/>
  <c r="BA146" i="1"/>
  <c r="BB146" i="1"/>
  <c r="BC146" i="1"/>
  <c r="BD146" i="1"/>
  <c r="BE146" i="1"/>
  <c r="BF146" i="1"/>
  <c r="BG146" i="1"/>
  <c r="BH146" i="1"/>
  <c r="BI146" i="1"/>
  <c r="BJ146" i="1"/>
  <c r="BK146" i="1"/>
  <c r="BL146" i="1"/>
  <c r="BM146" i="1"/>
  <c r="BN146" i="1"/>
  <c r="BO146" i="1"/>
  <c r="BP146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BL147" i="1"/>
  <c r="BM147" i="1"/>
  <c r="BN147" i="1"/>
  <c r="BO147" i="1"/>
  <c r="BP147" i="1"/>
  <c r="AF148" i="1"/>
  <c r="AG148" i="1"/>
  <c r="AH148" i="1"/>
  <c r="AI148" i="1"/>
  <c r="AJ148" i="1"/>
  <c r="AK148" i="1"/>
  <c r="AL148" i="1"/>
  <c r="AM148" i="1"/>
  <c r="AN148" i="1"/>
  <c r="AO148" i="1"/>
  <c r="AP148" i="1"/>
  <c r="AQ148" i="1"/>
  <c r="AR148" i="1"/>
  <c r="AS148" i="1"/>
  <c r="AT148" i="1"/>
  <c r="AU148" i="1"/>
  <c r="AV148" i="1"/>
  <c r="AW148" i="1"/>
  <c r="AX148" i="1"/>
  <c r="AY148" i="1"/>
  <c r="AZ148" i="1"/>
  <c r="BA148" i="1"/>
  <c r="BB148" i="1"/>
  <c r="BC148" i="1"/>
  <c r="BD148" i="1"/>
  <c r="BE148" i="1"/>
  <c r="BF148" i="1"/>
  <c r="BG148" i="1"/>
  <c r="BH148" i="1"/>
  <c r="BI148" i="1"/>
  <c r="BJ148" i="1"/>
  <c r="BK148" i="1"/>
  <c r="BL148" i="1"/>
  <c r="BM148" i="1"/>
  <c r="BN148" i="1"/>
  <c r="BO148" i="1"/>
  <c r="BP148" i="1"/>
  <c r="AF149" i="1"/>
  <c r="AG149" i="1"/>
  <c r="AH149" i="1"/>
  <c r="AI149" i="1"/>
  <c r="AJ149" i="1"/>
  <c r="AK149" i="1"/>
  <c r="AL149" i="1"/>
  <c r="AM149" i="1"/>
  <c r="AN149" i="1"/>
  <c r="AO149" i="1"/>
  <c r="AP149" i="1"/>
  <c r="AQ149" i="1"/>
  <c r="AR149" i="1"/>
  <c r="AS149" i="1"/>
  <c r="AT149" i="1"/>
  <c r="AU149" i="1"/>
  <c r="AV149" i="1"/>
  <c r="AW149" i="1"/>
  <c r="AX149" i="1"/>
  <c r="AY149" i="1"/>
  <c r="AZ149" i="1"/>
  <c r="BA149" i="1"/>
  <c r="BB149" i="1"/>
  <c r="BC149" i="1"/>
  <c r="BD149" i="1"/>
  <c r="BE149" i="1"/>
  <c r="BF149" i="1"/>
  <c r="BG149" i="1"/>
  <c r="BH149" i="1"/>
  <c r="BI149" i="1"/>
  <c r="BJ149" i="1"/>
  <c r="BK149" i="1"/>
  <c r="BL149" i="1"/>
  <c r="BM149" i="1"/>
  <c r="BN149" i="1"/>
  <c r="BO149" i="1"/>
  <c r="BP149" i="1"/>
  <c r="AF150" i="1"/>
  <c r="AG150" i="1"/>
  <c r="AH150" i="1"/>
  <c r="AI150" i="1"/>
  <c r="AJ150" i="1"/>
  <c r="AK150" i="1"/>
  <c r="AL150" i="1"/>
  <c r="AM150" i="1"/>
  <c r="AN150" i="1"/>
  <c r="AO150" i="1"/>
  <c r="AP150" i="1"/>
  <c r="AQ150" i="1"/>
  <c r="AR150" i="1"/>
  <c r="AS150" i="1"/>
  <c r="AT150" i="1"/>
  <c r="AU150" i="1"/>
  <c r="AV150" i="1"/>
  <c r="AW150" i="1"/>
  <c r="AX150" i="1"/>
  <c r="AY150" i="1"/>
  <c r="AZ150" i="1"/>
  <c r="BA150" i="1"/>
  <c r="BB150" i="1"/>
  <c r="BC150" i="1"/>
  <c r="BD150" i="1"/>
  <c r="BE150" i="1"/>
  <c r="BF150" i="1"/>
  <c r="BG150" i="1"/>
  <c r="BH150" i="1"/>
  <c r="BI150" i="1"/>
  <c r="BJ150" i="1"/>
  <c r="BK150" i="1"/>
  <c r="BL150" i="1"/>
  <c r="BM150" i="1"/>
  <c r="BN150" i="1"/>
  <c r="BO150" i="1"/>
  <c r="BP150" i="1"/>
  <c r="AF151" i="1"/>
  <c r="AG151" i="1"/>
  <c r="AH151" i="1"/>
  <c r="AI151" i="1"/>
  <c r="AJ151" i="1"/>
  <c r="AK151" i="1"/>
  <c r="AL151" i="1"/>
  <c r="AM151" i="1"/>
  <c r="AN151" i="1"/>
  <c r="AO151" i="1"/>
  <c r="AP151" i="1"/>
  <c r="AQ151" i="1"/>
  <c r="AR151" i="1"/>
  <c r="AS151" i="1"/>
  <c r="AT151" i="1"/>
  <c r="AU151" i="1"/>
  <c r="AV151" i="1"/>
  <c r="AW151" i="1"/>
  <c r="AX151" i="1"/>
  <c r="AY151" i="1"/>
  <c r="AZ151" i="1"/>
  <c r="BA151" i="1"/>
  <c r="BB151" i="1"/>
  <c r="BC151" i="1"/>
  <c r="BD151" i="1"/>
  <c r="BE151" i="1"/>
  <c r="BF151" i="1"/>
  <c r="BG151" i="1"/>
  <c r="BH151" i="1"/>
  <c r="BI151" i="1"/>
  <c r="BJ151" i="1"/>
  <c r="BK151" i="1"/>
  <c r="BL151" i="1"/>
  <c r="BM151" i="1"/>
  <c r="BN151" i="1"/>
  <c r="BO151" i="1"/>
  <c r="BP151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AR152" i="1"/>
  <c r="AS152" i="1"/>
  <c r="AT152" i="1"/>
  <c r="AU152" i="1"/>
  <c r="AV152" i="1"/>
  <c r="AW152" i="1"/>
  <c r="AX152" i="1"/>
  <c r="AY152" i="1"/>
  <c r="AZ152" i="1"/>
  <c r="BA152" i="1"/>
  <c r="BB152" i="1"/>
  <c r="BC152" i="1"/>
  <c r="BD152" i="1"/>
  <c r="BE152" i="1"/>
  <c r="BF152" i="1"/>
  <c r="BG152" i="1"/>
  <c r="BH152" i="1"/>
  <c r="BI152" i="1"/>
  <c r="BJ152" i="1"/>
  <c r="BK152" i="1"/>
  <c r="BL152" i="1"/>
  <c r="BM152" i="1"/>
  <c r="BN152" i="1"/>
  <c r="BO152" i="1"/>
  <c r="BP152" i="1"/>
  <c r="AF153" i="1"/>
  <c r="AG153" i="1"/>
  <c r="AH153" i="1"/>
  <c r="AI153" i="1"/>
  <c r="AJ153" i="1"/>
  <c r="AK153" i="1"/>
  <c r="AL153" i="1"/>
  <c r="AM153" i="1"/>
  <c r="AN153" i="1"/>
  <c r="AO153" i="1"/>
  <c r="AP153" i="1"/>
  <c r="AQ153" i="1"/>
  <c r="AR153" i="1"/>
  <c r="AS153" i="1"/>
  <c r="AT153" i="1"/>
  <c r="AU153" i="1"/>
  <c r="AV153" i="1"/>
  <c r="AW153" i="1"/>
  <c r="AX153" i="1"/>
  <c r="AY153" i="1"/>
  <c r="AZ153" i="1"/>
  <c r="BA153" i="1"/>
  <c r="BB153" i="1"/>
  <c r="BC153" i="1"/>
  <c r="BD153" i="1"/>
  <c r="BE153" i="1"/>
  <c r="BF153" i="1"/>
  <c r="BG153" i="1"/>
  <c r="BH153" i="1"/>
  <c r="BI153" i="1"/>
  <c r="BJ153" i="1"/>
  <c r="BK153" i="1"/>
  <c r="BL153" i="1"/>
  <c r="BM153" i="1"/>
  <c r="BN153" i="1"/>
  <c r="BO153" i="1"/>
  <c r="BP153" i="1"/>
  <c r="AF154" i="1"/>
  <c r="AG154" i="1"/>
  <c r="AH154" i="1"/>
  <c r="AI154" i="1"/>
  <c r="AJ154" i="1"/>
  <c r="AK154" i="1"/>
  <c r="AL154" i="1"/>
  <c r="AM154" i="1"/>
  <c r="AN154" i="1"/>
  <c r="AO154" i="1"/>
  <c r="AP154" i="1"/>
  <c r="AQ154" i="1"/>
  <c r="AR154" i="1"/>
  <c r="AS154" i="1"/>
  <c r="AT154" i="1"/>
  <c r="AU154" i="1"/>
  <c r="AV154" i="1"/>
  <c r="AW154" i="1"/>
  <c r="AX154" i="1"/>
  <c r="AY154" i="1"/>
  <c r="AZ154" i="1"/>
  <c r="BA154" i="1"/>
  <c r="BB154" i="1"/>
  <c r="BC154" i="1"/>
  <c r="BD154" i="1"/>
  <c r="BE154" i="1"/>
  <c r="BF154" i="1"/>
  <c r="BG154" i="1"/>
  <c r="BH154" i="1"/>
  <c r="BI154" i="1"/>
  <c r="BJ154" i="1"/>
  <c r="BK154" i="1"/>
  <c r="BL154" i="1"/>
  <c r="BM154" i="1"/>
  <c r="BN154" i="1"/>
  <c r="BO154" i="1"/>
  <c r="BP154" i="1"/>
  <c r="AF155" i="1"/>
  <c r="AG155" i="1"/>
  <c r="AH155" i="1"/>
  <c r="AI155" i="1"/>
  <c r="AJ155" i="1"/>
  <c r="AK155" i="1"/>
  <c r="AL155" i="1"/>
  <c r="AM155" i="1"/>
  <c r="AN155" i="1"/>
  <c r="AO155" i="1"/>
  <c r="AP155" i="1"/>
  <c r="AQ155" i="1"/>
  <c r="AR155" i="1"/>
  <c r="AS155" i="1"/>
  <c r="AT155" i="1"/>
  <c r="AU155" i="1"/>
  <c r="AV155" i="1"/>
  <c r="AW155" i="1"/>
  <c r="AX155" i="1"/>
  <c r="AY155" i="1"/>
  <c r="AZ155" i="1"/>
  <c r="BA155" i="1"/>
  <c r="BB155" i="1"/>
  <c r="BC155" i="1"/>
  <c r="BD155" i="1"/>
  <c r="BE155" i="1"/>
  <c r="BF155" i="1"/>
  <c r="BG155" i="1"/>
  <c r="BH155" i="1"/>
  <c r="BI155" i="1"/>
  <c r="BJ155" i="1"/>
  <c r="BK155" i="1"/>
  <c r="BL155" i="1"/>
  <c r="BM155" i="1"/>
  <c r="BN155" i="1"/>
  <c r="BO155" i="1"/>
  <c r="BP155" i="1"/>
  <c r="AF156" i="1"/>
  <c r="AG156" i="1"/>
  <c r="AH156" i="1"/>
  <c r="AI156" i="1"/>
  <c r="AJ156" i="1"/>
  <c r="AK156" i="1"/>
  <c r="AL156" i="1"/>
  <c r="AM156" i="1"/>
  <c r="AN156" i="1"/>
  <c r="AO156" i="1"/>
  <c r="AP156" i="1"/>
  <c r="AQ156" i="1"/>
  <c r="AR156" i="1"/>
  <c r="AS156" i="1"/>
  <c r="AT156" i="1"/>
  <c r="AU156" i="1"/>
  <c r="AV156" i="1"/>
  <c r="AW156" i="1"/>
  <c r="AX156" i="1"/>
  <c r="AY156" i="1"/>
  <c r="AZ156" i="1"/>
  <c r="BA156" i="1"/>
  <c r="BB156" i="1"/>
  <c r="BC156" i="1"/>
  <c r="BD156" i="1"/>
  <c r="BE156" i="1"/>
  <c r="BF156" i="1"/>
  <c r="BG156" i="1"/>
  <c r="BH156" i="1"/>
  <c r="BI156" i="1"/>
  <c r="BJ156" i="1"/>
  <c r="BK156" i="1"/>
  <c r="BL156" i="1"/>
  <c r="BM156" i="1"/>
  <c r="BN156" i="1"/>
  <c r="BO156" i="1"/>
  <c r="BP156" i="1"/>
  <c r="AF157" i="1"/>
  <c r="AG157" i="1"/>
  <c r="AH157" i="1"/>
  <c r="AI157" i="1"/>
  <c r="AJ157" i="1"/>
  <c r="AK157" i="1"/>
  <c r="AL157" i="1"/>
  <c r="AM157" i="1"/>
  <c r="AN157" i="1"/>
  <c r="AO157" i="1"/>
  <c r="AP157" i="1"/>
  <c r="AQ157" i="1"/>
  <c r="AR157" i="1"/>
  <c r="AS157" i="1"/>
  <c r="AT157" i="1"/>
  <c r="AU157" i="1"/>
  <c r="AV157" i="1"/>
  <c r="AW157" i="1"/>
  <c r="AX157" i="1"/>
  <c r="AY157" i="1"/>
  <c r="AZ157" i="1"/>
  <c r="BA157" i="1"/>
  <c r="BB157" i="1"/>
  <c r="BC157" i="1"/>
  <c r="BD157" i="1"/>
  <c r="BE157" i="1"/>
  <c r="BF157" i="1"/>
  <c r="BG157" i="1"/>
  <c r="BH157" i="1"/>
  <c r="BI157" i="1"/>
  <c r="BJ157" i="1"/>
  <c r="BK157" i="1"/>
  <c r="BL157" i="1"/>
  <c r="BM157" i="1"/>
  <c r="BN157" i="1"/>
  <c r="BO157" i="1"/>
  <c r="BP157" i="1"/>
  <c r="AF158" i="1"/>
  <c r="AG158" i="1"/>
  <c r="AH158" i="1"/>
  <c r="AI158" i="1"/>
  <c r="AJ158" i="1"/>
  <c r="AK158" i="1"/>
  <c r="AL158" i="1"/>
  <c r="AM158" i="1"/>
  <c r="AN158" i="1"/>
  <c r="AO158" i="1"/>
  <c r="AP158" i="1"/>
  <c r="AQ158" i="1"/>
  <c r="AR158" i="1"/>
  <c r="AS158" i="1"/>
  <c r="AT158" i="1"/>
  <c r="AU158" i="1"/>
  <c r="AV158" i="1"/>
  <c r="AW158" i="1"/>
  <c r="AX158" i="1"/>
  <c r="AY158" i="1"/>
  <c r="AZ158" i="1"/>
  <c r="BA158" i="1"/>
  <c r="BB158" i="1"/>
  <c r="BC158" i="1"/>
  <c r="BD158" i="1"/>
  <c r="BE158" i="1"/>
  <c r="BF158" i="1"/>
  <c r="BG158" i="1"/>
  <c r="BH158" i="1"/>
  <c r="BI158" i="1"/>
  <c r="BJ158" i="1"/>
  <c r="BK158" i="1"/>
  <c r="BL158" i="1"/>
  <c r="BM158" i="1"/>
  <c r="BN158" i="1"/>
  <c r="BO158" i="1"/>
  <c r="BP158" i="1"/>
  <c r="AF159" i="1"/>
  <c r="AG159" i="1"/>
  <c r="AH159" i="1"/>
  <c r="AI159" i="1"/>
  <c r="AJ159" i="1"/>
  <c r="AK159" i="1"/>
  <c r="AL159" i="1"/>
  <c r="AM159" i="1"/>
  <c r="AN159" i="1"/>
  <c r="AO159" i="1"/>
  <c r="AP159" i="1"/>
  <c r="AQ159" i="1"/>
  <c r="AR159" i="1"/>
  <c r="AS159" i="1"/>
  <c r="AT159" i="1"/>
  <c r="AU159" i="1"/>
  <c r="AV159" i="1"/>
  <c r="AW159" i="1"/>
  <c r="AX159" i="1"/>
  <c r="AY159" i="1"/>
  <c r="AZ159" i="1"/>
  <c r="BA159" i="1"/>
  <c r="BB159" i="1"/>
  <c r="BC159" i="1"/>
  <c r="BD159" i="1"/>
  <c r="BE159" i="1"/>
  <c r="BF159" i="1"/>
  <c r="BG159" i="1"/>
  <c r="BH159" i="1"/>
  <c r="BI159" i="1"/>
  <c r="BJ159" i="1"/>
  <c r="BK159" i="1"/>
  <c r="BL159" i="1"/>
  <c r="BM159" i="1"/>
  <c r="BN159" i="1"/>
  <c r="BO159" i="1"/>
  <c r="BP159" i="1"/>
  <c r="AF160" i="1"/>
  <c r="AG160" i="1"/>
  <c r="AH160" i="1"/>
  <c r="AI160" i="1"/>
  <c r="AJ160" i="1"/>
  <c r="AK160" i="1"/>
  <c r="AL160" i="1"/>
  <c r="AM160" i="1"/>
  <c r="AN160" i="1"/>
  <c r="AO160" i="1"/>
  <c r="AP160" i="1"/>
  <c r="AQ160" i="1"/>
  <c r="AR160" i="1"/>
  <c r="AS160" i="1"/>
  <c r="AT160" i="1"/>
  <c r="AU160" i="1"/>
  <c r="AV160" i="1"/>
  <c r="AW160" i="1"/>
  <c r="AX160" i="1"/>
  <c r="AY160" i="1"/>
  <c r="AZ160" i="1"/>
  <c r="BA160" i="1"/>
  <c r="BB160" i="1"/>
  <c r="BC160" i="1"/>
  <c r="BD160" i="1"/>
  <c r="BE160" i="1"/>
  <c r="BF160" i="1"/>
  <c r="BG160" i="1"/>
  <c r="BH160" i="1"/>
  <c r="BI160" i="1"/>
  <c r="BJ160" i="1"/>
  <c r="BK160" i="1"/>
  <c r="BL160" i="1"/>
  <c r="BM160" i="1"/>
  <c r="BN160" i="1"/>
  <c r="BO160" i="1"/>
  <c r="BP160" i="1"/>
  <c r="AF161" i="1"/>
  <c r="AG161" i="1"/>
  <c r="AH161" i="1"/>
  <c r="AI161" i="1"/>
  <c r="AJ161" i="1"/>
  <c r="AK161" i="1"/>
  <c r="AL161" i="1"/>
  <c r="AM161" i="1"/>
  <c r="AN161" i="1"/>
  <c r="AO161" i="1"/>
  <c r="AP161" i="1"/>
  <c r="AQ161" i="1"/>
  <c r="AR161" i="1"/>
  <c r="AS161" i="1"/>
  <c r="AT161" i="1"/>
  <c r="AU161" i="1"/>
  <c r="AV161" i="1"/>
  <c r="AW161" i="1"/>
  <c r="AX161" i="1"/>
  <c r="AY161" i="1"/>
  <c r="AZ161" i="1"/>
  <c r="BA161" i="1"/>
  <c r="BB161" i="1"/>
  <c r="BC161" i="1"/>
  <c r="BD161" i="1"/>
  <c r="BE161" i="1"/>
  <c r="BF161" i="1"/>
  <c r="BG161" i="1"/>
  <c r="BH161" i="1"/>
  <c r="BI161" i="1"/>
  <c r="BJ161" i="1"/>
  <c r="BK161" i="1"/>
  <c r="BL161" i="1"/>
  <c r="BM161" i="1"/>
  <c r="BN161" i="1"/>
  <c r="BO161" i="1"/>
  <c r="BP161" i="1"/>
  <c r="AF162" i="1"/>
  <c r="AG162" i="1"/>
  <c r="AH162" i="1"/>
  <c r="AI162" i="1"/>
  <c r="AJ162" i="1"/>
  <c r="AK162" i="1"/>
  <c r="AL162" i="1"/>
  <c r="AM162" i="1"/>
  <c r="AN162" i="1"/>
  <c r="AO162" i="1"/>
  <c r="AP162" i="1"/>
  <c r="AQ162" i="1"/>
  <c r="AR162" i="1"/>
  <c r="AS162" i="1"/>
  <c r="AT162" i="1"/>
  <c r="AU162" i="1"/>
  <c r="AV162" i="1"/>
  <c r="AW162" i="1"/>
  <c r="AX162" i="1"/>
  <c r="AY162" i="1"/>
  <c r="AZ162" i="1"/>
  <c r="BA162" i="1"/>
  <c r="BB162" i="1"/>
  <c r="BC162" i="1"/>
  <c r="BD162" i="1"/>
  <c r="BE162" i="1"/>
  <c r="BF162" i="1"/>
  <c r="BG162" i="1"/>
  <c r="BH162" i="1"/>
  <c r="BI162" i="1"/>
  <c r="BJ162" i="1"/>
  <c r="BK162" i="1"/>
  <c r="BL162" i="1"/>
  <c r="BM162" i="1"/>
  <c r="BN162" i="1"/>
  <c r="BO162" i="1"/>
  <c r="BP162" i="1"/>
  <c r="AF163" i="1"/>
  <c r="AG163" i="1"/>
  <c r="AH163" i="1"/>
  <c r="AI163" i="1"/>
  <c r="AJ163" i="1"/>
  <c r="AK163" i="1"/>
  <c r="AL163" i="1"/>
  <c r="AM163" i="1"/>
  <c r="AN163" i="1"/>
  <c r="AO163" i="1"/>
  <c r="AP163" i="1"/>
  <c r="AQ163" i="1"/>
  <c r="AR163" i="1"/>
  <c r="AS163" i="1"/>
  <c r="AT163" i="1"/>
  <c r="AU163" i="1"/>
  <c r="AV163" i="1"/>
  <c r="AW163" i="1"/>
  <c r="AX163" i="1"/>
  <c r="AY163" i="1"/>
  <c r="AZ163" i="1"/>
  <c r="BA163" i="1"/>
  <c r="BB163" i="1"/>
  <c r="BC163" i="1"/>
  <c r="BD163" i="1"/>
  <c r="BE163" i="1"/>
  <c r="BF163" i="1"/>
  <c r="BG163" i="1"/>
  <c r="BH163" i="1"/>
  <c r="BI163" i="1"/>
  <c r="BJ163" i="1"/>
  <c r="BK163" i="1"/>
  <c r="BL163" i="1"/>
  <c r="BM163" i="1"/>
  <c r="BN163" i="1"/>
  <c r="BO163" i="1"/>
  <c r="BP163" i="1"/>
  <c r="AF164" i="1"/>
  <c r="AG164" i="1"/>
  <c r="AH164" i="1"/>
  <c r="AI164" i="1"/>
  <c r="AJ164" i="1"/>
  <c r="AK164" i="1"/>
  <c r="AL164" i="1"/>
  <c r="AM164" i="1"/>
  <c r="AN164" i="1"/>
  <c r="AO164" i="1"/>
  <c r="AP164" i="1"/>
  <c r="AQ164" i="1"/>
  <c r="AR164" i="1"/>
  <c r="AS164" i="1"/>
  <c r="AT164" i="1"/>
  <c r="AU164" i="1"/>
  <c r="AV164" i="1"/>
  <c r="AW164" i="1"/>
  <c r="AX164" i="1"/>
  <c r="AY164" i="1"/>
  <c r="AZ164" i="1"/>
  <c r="BA164" i="1"/>
  <c r="BB164" i="1"/>
  <c r="BC164" i="1"/>
  <c r="BD164" i="1"/>
  <c r="BE164" i="1"/>
  <c r="BF164" i="1"/>
  <c r="BG164" i="1"/>
  <c r="BH164" i="1"/>
  <c r="BI164" i="1"/>
  <c r="BJ164" i="1"/>
  <c r="BK164" i="1"/>
  <c r="BL164" i="1"/>
  <c r="BM164" i="1"/>
  <c r="BN164" i="1"/>
  <c r="BO164" i="1"/>
  <c r="BP164" i="1"/>
  <c r="AF165" i="1"/>
  <c r="AG165" i="1"/>
  <c r="AH165" i="1"/>
  <c r="AI165" i="1"/>
  <c r="AJ165" i="1"/>
  <c r="AK165" i="1"/>
  <c r="AL165" i="1"/>
  <c r="AM165" i="1"/>
  <c r="AN165" i="1"/>
  <c r="AO165" i="1"/>
  <c r="AP165" i="1"/>
  <c r="AQ165" i="1"/>
  <c r="AR165" i="1"/>
  <c r="AS165" i="1"/>
  <c r="AT165" i="1"/>
  <c r="AU165" i="1"/>
  <c r="AV165" i="1"/>
  <c r="AW165" i="1"/>
  <c r="AX165" i="1"/>
  <c r="AY165" i="1"/>
  <c r="AZ165" i="1"/>
  <c r="BA165" i="1"/>
  <c r="BB165" i="1"/>
  <c r="BC165" i="1"/>
  <c r="BD165" i="1"/>
  <c r="BE165" i="1"/>
  <c r="BF165" i="1"/>
  <c r="BG165" i="1"/>
  <c r="BH165" i="1"/>
  <c r="BI165" i="1"/>
  <c r="BJ165" i="1"/>
  <c r="BK165" i="1"/>
  <c r="BL165" i="1"/>
  <c r="BM165" i="1"/>
  <c r="BN165" i="1"/>
  <c r="BO165" i="1"/>
  <c r="BP165" i="1"/>
  <c r="AF166" i="1"/>
  <c r="AG166" i="1"/>
  <c r="AH166" i="1"/>
  <c r="AI166" i="1"/>
  <c r="AJ166" i="1"/>
  <c r="AK166" i="1"/>
  <c r="AL166" i="1"/>
  <c r="AM166" i="1"/>
  <c r="AN166" i="1"/>
  <c r="AO166" i="1"/>
  <c r="AP166" i="1"/>
  <c r="AQ166" i="1"/>
  <c r="AR166" i="1"/>
  <c r="AS166" i="1"/>
  <c r="AT166" i="1"/>
  <c r="AU166" i="1"/>
  <c r="AV166" i="1"/>
  <c r="AW166" i="1"/>
  <c r="AX166" i="1"/>
  <c r="AY166" i="1"/>
  <c r="AZ166" i="1"/>
  <c r="BA166" i="1"/>
  <c r="BB166" i="1"/>
  <c r="BC166" i="1"/>
  <c r="BD166" i="1"/>
  <c r="BE166" i="1"/>
  <c r="BF166" i="1"/>
  <c r="BG166" i="1"/>
  <c r="BH166" i="1"/>
  <c r="BI166" i="1"/>
  <c r="BJ166" i="1"/>
  <c r="BK166" i="1"/>
  <c r="BL166" i="1"/>
  <c r="BM166" i="1"/>
  <c r="BN166" i="1"/>
  <c r="BO166" i="1"/>
  <c r="BP166" i="1"/>
  <c r="AF167" i="1"/>
  <c r="AG167" i="1"/>
  <c r="AH167" i="1"/>
  <c r="AI167" i="1"/>
  <c r="AJ167" i="1"/>
  <c r="AK167" i="1"/>
  <c r="AL167" i="1"/>
  <c r="AM167" i="1"/>
  <c r="AN167" i="1"/>
  <c r="AO167" i="1"/>
  <c r="AP167" i="1"/>
  <c r="AQ167" i="1"/>
  <c r="AR167" i="1"/>
  <c r="AS167" i="1"/>
  <c r="AT167" i="1"/>
  <c r="AU167" i="1"/>
  <c r="AV167" i="1"/>
  <c r="AW167" i="1"/>
  <c r="AX167" i="1"/>
  <c r="AY167" i="1"/>
  <c r="AZ167" i="1"/>
  <c r="BA167" i="1"/>
  <c r="BB167" i="1"/>
  <c r="BC167" i="1"/>
  <c r="BD167" i="1"/>
  <c r="BE167" i="1"/>
  <c r="BF167" i="1"/>
  <c r="BG167" i="1"/>
  <c r="BH167" i="1"/>
  <c r="BI167" i="1"/>
  <c r="BJ167" i="1"/>
  <c r="BK167" i="1"/>
  <c r="BL167" i="1"/>
  <c r="BM167" i="1"/>
  <c r="BN167" i="1"/>
  <c r="BO167" i="1"/>
  <c r="BP167" i="1"/>
  <c r="AF168" i="1"/>
  <c r="AG168" i="1"/>
  <c r="AH168" i="1"/>
  <c r="AI168" i="1"/>
  <c r="AJ168" i="1"/>
  <c r="AK168" i="1"/>
  <c r="AL168" i="1"/>
  <c r="AM168" i="1"/>
  <c r="AN168" i="1"/>
  <c r="AO168" i="1"/>
  <c r="AP168" i="1"/>
  <c r="AQ168" i="1"/>
  <c r="AR168" i="1"/>
  <c r="AS168" i="1"/>
  <c r="AT168" i="1"/>
  <c r="AU168" i="1"/>
  <c r="AV168" i="1"/>
  <c r="AW168" i="1"/>
  <c r="AX168" i="1"/>
  <c r="AY168" i="1"/>
  <c r="AZ168" i="1"/>
  <c r="BA168" i="1"/>
  <c r="BB168" i="1"/>
  <c r="BC168" i="1"/>
  <c r="BD168" i="1"/>
  <c r="BE168" i="1"/>
  <c r="BF168" i="1"/>
  <c r="BG168" i="1"/>
  <c r="BH168" i="1"/>
  <c r="BI168" i="1"/>
  <c r="BJ168" i="1"/>
  <c r="BK168" i="1"/>
  <c r="BL168" i="1"/>
  <c r="BM168" i="1"/>
  <c r="BN168" i="1"/>
  <c r="BO168" i="1"/>
  <c r="BP168" i="1"/>
  <c r="AF169" i="1"/>
  <c r="AG169" i="1"/>
  <c r="AH169" i="1"/>
  <c r="AI169" i="1"/>
  <c r="AJ169" i="1"/>
  <c r="AK169" i="1"/>
  <c r="AL169" i="1"/>
  <c r="AM169" i="1"/>
  <c r="AN169" i="1"/>
  <c r="AO169" i="1"/>
  <c r="AP169" i="1"/>
  <c r="AQ169" i="1"/>
  <c r="AR169" i="1"/>
  <c r="AS169" i="1"/>
  <c r="AT169" i="1"/>
  <c r="AU169" i="1"/>
  <c r="AV169" i="1"/>
  <c r="AW169" i="1"/>
  <c r="AX169" i="1"/>
  <c r="AY169" i="1"/>
  <c r="AZ169" i="1"/>
  <c r="BA169" i="1"/>
  <c r="BB169" i="1"/>
  <c r="BC169" i="1"/>
  <c r="BD169" i="1"/>
  <c r="BE169" i="1"/>
  <c r="BF169" i="1"/>
  <c r="BG169" i="1"/>
  <c r="BH169" i="1"/>
  <c r="BI169" i="1"/>
  <c r="BJ169" i="1"/>
  <c r="BK169" i="1"/>
  <c r="BL169" i="1"/>
  <c r="BM169" i="1"/>
  <c r="BN169" i="1"/>
  <c r="BO169" i="1"/>
  <c r="BP169" i="1"/>
  <c r="AF170" i="1"/>
  <c r="AG170" i="1"/>
  <c r="AH170" i="1"/>
  <c r="AI170" i="1"/>
  <c r="AJ170" i="1"/>
  <c r="AK170" i="1"/>
  <c r="AL170" i="1"/>
  <c r="AM170" i="1"/>
  <c r="AN170" i="1"/>
  <c r="AO170" i="1"/>
  <c r="AP170" i="1"/>
  <c r="AQ170" i="1"/>
  <c r="AR170" i="1"/>
  <c r="AS170" i="1"/>
  <c r="AT170" i="1"/>
  <c r="AU170" i="1"/>
  <c r="AV170" i="1"/>
  <c r="AW170" i="1"/>
  <c r="AX170" i="1"/>
  <c r="AY170" i="1"/>
  <c r="AZ170" i="1"/>
  <c r="BA170" i="1"/>
  <c r="BB170" i="1"/>
  <c r="BC170" i="1"/>
  <c r="BD170" i="1"/>
  <c r="BE170" i="1"/>
  <c r="BF170" i="1"/>
  <c r="BG170" i="1"/>
  <c r="BH170" i="1"/>
  <c r="BI170" i="1"/>
  <c r="BJ170" i="1"/>
  <c r="BK170" i="1"/>
  <c r="BL170" i="1"/>
  <c r="BM170" i="1"/>
  <c r="BN170" i="1"/>
  <c r="BO170" i="1"/>
  <c r="BP170" i="1"/>
  <c r="AF171" i="1"/>
  <c r="AG171" i="1"/>
  <c r="AH171" i="1"/>
  <c r="AI171" i="1"/>
  <c r="AJ171" i="1"/>
  <c r="AK171" i="1"/>
  <c r="AL171" i="1"/>
  <c r="AM171" i="1"/>
  <c r="AN171" i="1"/>
  <c r="AO171" i="1"/>
  <c r="AP171" i="1"/>
  <c r="AQ171" i="1"/>
  <c r="AR171" i="1"/>
  <c r="AS171" i="1"/>
  <c r="AT171" i="1"/>
  <c r="AU171" i="1"/>
  <c r="AV171" i="1"/>
  <c r="AW171" i="1"/>
  <c r="AX171" i="1"/>
  <c r="AY171" i="1"/>
  <c r="AZ171" i="1"/>
  <c r="BA171" i="1"/>
  <c r="BB171" i="1"/>
  <c r="BC171" i="1"/>
  <c r="BD171" i="1"/>
  <c r="BE171" i="1"/>
  <c r="BF171" i="1"/>
  <c r="BG171" i="1"/>
  <c r="BH171" i="1"/>
  <c r="BI171" i="1"/>
  <c r="BJ171" i="1"/>
  <c r="BK171" i="1"/>
  <c r="BL171" i="1"/>
  <c r="BM171" i="1"/>
  <c r="BN171" i="1"/>
  <c r="BO171" i="1"/>
  <c r="BP171" i="1"/>
  <c r="AF172" i="1"/>
  <c r="AG172" i="1"/>
  <c r="AH172" i="1"/>
  <c r="AI172" i="1"/>
  <c r="AJ172" i="1"/>
  <c r="AK172" i="1"/>
  <c r="AL172" i="1"/>
  <c r="AM172" i="1"/>
  <c r="AN172" i="1"/>
  <c r="AO172" i="1"/>
  <c r="AP172" i="1"/>
  <c r="AQ172" i="1"/>
  <c r="AR172" i="1"/>
  <c r="AS172" i="1"/>
  <c r="AT172" i="1"/>
  <c r="AU172" i="1"/>
  <c r="AV172" i="1"/>
  <c r="AW172" i="1"/>
  <c r="AX172" i="1"/>
  <c r="AY172" i="1"/>
  <c r="AZ172" i="1"/>
  <c r="BA172" i="1"/>
  <c r="BB172" i="1"/>
  <c r="BC172" i="1"/>
  <c r="BD172" i="1"/>
  <c r="BE172" i="1"/>
  <c r="BF172" i="1"/>
  <c r="BG172" i="1"/>
  <c r="BH172" i="1"/>
  <c r="BI172" i="1"/>
  <c r="BJ172" i="1"/>
  <c r="BK172" i="1"/>
  <c r="BL172" i="1"/>
  <c r="BM172" i="1"/>
  <c r="BN172" i="1"/>
  <c r="BO172" i="1"/>
  <c r="BP172" i="1"/>
  <c r="AF173" i="1"/>
  <c r="AG173" i="1"/>
  <c r="AH173" i="1"/>
  <c r="AI173" i="1"/>
  <c r="AJ173" i="1"/>
  <c r="AK173" i="1"/>
  <c r="AL173" i="1"/>
  <c r="AM173" i="1"/>
  <c r="AN173" i="1"/>
  <c r="AO173" i="1"/>
  <c r="AP173" i="1"/>
  <c r="AQ173" i="1"/>
  <c r="AR173" i="1"/>
  <c r="AS173" i="1"/>
  <c r="AT173" i="1"/>
  <c r="AU173" i="1"/>
  <c r="AV173" i="1"/>
  <c r="AW173" i="1"/>
  <c r="AX173" i="1"/>
  <c r="AY173" i="1"/>
  <c r="AZ173" i="1"/>
  <c r="BA173" i="1"/>
  <c r="BB173" i="1"/>
  <c r="BC173" i="1"/>
  <c r="BD173" i="1"/>
  <c r="BE173" i="1"/>
  <c r="BF173" i="1"/>
  <c r="BG173" i="1"/>
  <c r="BH173" i="1"/>
  <c r="BI173" i="1"/>
  <c r="BJ173" i="1"/>
  <c r="BK173" i="1"/>
  <c r="BL173" i="1"/>
  <c r="BM173" i="1"/>
  <c r="BN173" i="1"/>
  <c r="BO173" i="1"/>
  <c r="BP173" i="1"/>
  <c r="AF174" i="1"/>
  <c r="AG174" i="1"/>
  <c r="AH174" i="1"/>
  <c r="AI174" i="1"/>
  <c r="AJ174" i="1"/>
  <c r="AK174" i="1"/>
  <c r="AL174" i="1"/>
  <c r="AM174" i="1"/>
  <c r="AN174" i="1"/>
  <c r="AO174" i="1"/>
  <c r="AP174" i="1"/>
  <c r="AQ174" i="1"/>
  <c r="AR174" i="1"/>
  <c r="AS174" i="1"/>
  <c r="AT174" i="1"/>
  <c r="AU174" i="1"/>
  <c r="AV174" i="1"/>
  <c r="AW174" i="1"/>
  <c r="AX174" i="1"/>
  <c r="AY174" i="1"/>
  <c r="AZ174" i="1"/>
  <c r="BA174" i="1"/>
  <c r="BB174" i="1"/>
  <c r="BC174" i="1"/>
  <c r="BD174" i="1"/>
  <c r="BE174" i="1"/>
  <c r="BF174" i="1"/>
  <c r="BG174" i="1"/>
  <c r="BH174" i="1"/>
  <c r="BI174" i="1"/>
  <c r="BJ174" i="1"/>
  <c r="BK174" i="1"/>
  <c r="BL174" i="1"/>
  <c r="BM174" i="1"/>
  <c r="BN174" i="1"/>
  <c r="BO174" i="1"/>
  <c r="BP174" i="1"/>
  <c r="AF175" i="1"/>
  <c r="AG175" i="1"/>
  <c r="AH175" i="1"/>
  <c r="AI175" i="1"/>
  <c r="AJ175" i="1"/>
  <c r="AK175" i="1"/>
  <c r="AL175" i="1"/>
  <c r="AM175" i="1"/>
  <c r="AN175" i="1"/>
  <c r="AO175" i="1"/>
  <c r="AP175" i="1"/>
  <c r="AQ175" i="1"/>
  <c r="AR175" i="1"/>
  <c r="AS175" i="1"/>
  <c r="AT175" i="1"/>
  <c r="AU175" i="1"/>
  <c r="AV175" i="1"/>
  <c r="AW175" i="1"/>
  <c r="AX175" i="1"/>
  <c r="AY175" i="1"/>
  <c r="AZ175" i="1"/>
  <c r="BA175" i="1"/>
  <c r="BB175" i="1"/>
  <c r="BC175" i="1"/>
  <c r="BD175" i="1"/>
  <c r="BE175" i="1"/>
  <c r="BF175" i="1"/>
  <c r="BG175" i="1"/>
  <c r="BH175" i="1"/>
  <c r="BI175" i="1"/>
  <c r="BJ175" i="1"/>
  <c r="BK175" i="1"/>
  <c r="BL175" i="1"/>
  <c r="BM175" i="1"/>
  <c r="BN175" i="1"/>
  <c r="BO175" i="1"/>
  <c r="BP175" i="1"/>
  <c r="AF176" i="1"/>
  <c r="AG176" i="1"/>
  <c r="AH176" i="1"/>
  <c r="AI176" i="1"/>
  <c r="AJ176" i="1"/>
  <c r="AK176" i="1"/>
  <c r="AL176" i="1"/>
  <c r="AM176" i="1"/>
  <c r="AN176" i="1"/>
  <c r="AO176" i="1"/>
  <c r="AP176" i="1"/>
  <c r="AQ176" i="1"/>
  <c r="AR176" i="1"/>
  <c r="AS176" i="1"/>
  <c r="AT176" i="1"/>
  <c r="AU176" i="1"/>
  <c r="AV176" i="1"/>
  <c r="AW176" i="1"/>
  <c r="AX176" i="1"/>
  <c r="AY176" i="1"/>
  <c r="AZ176" i="1"/>
  <c r="BA176" i="1"/>
  <c r="BB176" i="1"/>
  <c r="BC176" i="1"/>
  <c r="BD176" i="1"/>
  <c r="BE176" i="1"/>
  <c r="BF176" i="1"/>
  <c r="BG176" i="1"/>
  <c r="BH176" i="1"/>
  <c r="BI176" i="1"/>
  <c r="BJ176" i="1"/>
  <c r="BK176" i="1"/>
  <c r="BL176" i="1"/>
  <c r="BM176" i="1"/>
  <c r="BN176" i="1"/>
  <c r="BO176" i="1"/>
  <c r="BP176" i="1"/>
  <c r="AF177" i="1"/>
  <c r="AG177" i="1"/>
  <c r="AH177" i="1"/>
  <c r="AI177" i="1"/>
  <c r="AJ177" i="1"/>
  <c r="AK177" i="1"/>
  <c r="AL177" i="1"/>
  <c r="AM177" i="1"/>
  <c r="AN177" i="1"/>
  <c r="AO177" i="1"/>
  <c r="AP177" i="1"/>
  <c r="AQ177" i="1"/>
  <c r="AR177" i="1"/>
  <c r="AS177" i="1"/>
  <c r="AT177" i="1"/>
  <c r="AU177" i="1"/>
  <c r="AV177" i="1"/>
  <c r="AW177" i="1"/>
  <c r="AX177" i="1"/>
  <c r="AY177" i="1"/>
  <c r="AZ177" i="1"/>
  <c r="BA177" i="1"/>
  <c r="BB177" i="1"/>
  <c r="BC177" i="1"/>
  <c r="BD177" i="1"/>
  <c r="BE177" i="1"/>
  <c r="BF177" i="1"/>
  <c r="BG177" i="1"/>
  <c r="BH177" i="1"/>
  <c r="BI177" i="1"/>
  <c r="BJ177" i="1"/>
  <c r="BK177" i="1"/>
  <c r="BL177" i="1"/>
  <c r="BM177" i="1"/>
  <c r="BN177" i="1"/>
  <c r="BO177" i="1"/>
  <c r="BP177" i="1"/>
  <c r="AF178" i="1"/>
  <c r="AG178" i="1"/>
  <c r="AH178" i="1"/>
  <c r="AI178" i="1"/>
  <c r="AJ178" i="1"/>
  <c r="AK178" i="1"/>
  <c r="AL178" i="1"/>
  <c r="AM178" i="1"/>
  <c r="AN178" i="1"/>
  <c r="AO178" i="1"/>
  <c r="AP178" i="1"/>
  <c r="AQ178" i="1"/>
  <c r="AR178" i="1"/>
  <c r="AS178" i="1"/>
  <c r="AT178" i="1"/>
  <c r="AU178" i="1"/>
  <c r="AV178" i="1"/>
  <c r="AW178" i="1"/>
  <c r="AX178" i="1"/>
  <c r="AY178" i="1"/>
  <c r="AZ178" i="1"/>
  <c r="BA178" i="1"/>
  <c r="BB178" i="1"/>
  <c r="BC178" i="1"/>
  <c r="BD178" i="1"/>
  <c r="BE178" i="1"/>
  <c r="BF178" i="1"/>
  <c r="BG178" i="1"/>
  <c r="BH178" i="1"/>
  <c r="BI178" i="1"/>
  <c r="BJ178" i="1"/>
  <c r="BK178" i="1"/>
  <c r="BL178" i="1"/>
  <c r="BM178" i="1"/>
  <c r="BN178" i="1"/>
  <c r="BO178" i="1"/>
  <c r="BP178" i="1"/>
  <c r="AF179" i="1"/>
  <c r="AG179" i="1"/>
  <c r="AH179" i="1"/>
  <c r="AI179" i="1"/>
  <c r="AJ179" i="1"/>
  <c r="AK179" i="1"/>
  <c r="AL179" i="1"/>
  <c r="AM179" i="1"/>
  <c r="AN179" i="1"/>
  <c r="AO179" i="1"/>
  <c r="AP179" i="1"/>
  <c r="AQ179" i="1"/>
  <c r="AR179" i="1"/>
  <c r="AS179" i="1"/>
  <c r="AT179" i="1"/>
  <c r="AU179" i="1"/>
  <c r="AV179" i="1"/>
  <c r="AW179" i="1"/>
  <c r="AX179" i="1"/>
  <c r="AY179" i="1"/>
  <c r="AZ179" i="1"/>
  <c r="BA179" i="1"/>
  <c r="BB179" i="1"/>
  <c r="BC179" i="1"/>
  <c r="BD179" i="1"/>
  <c r="BE179" i="1"/>
  <c r="BF179" i="1"/>
  <c r="BG179" i="1"/>
  <c r="BH179" i="1"/>
  <c r="BI179" i="1"/>
  <c r="BJ179" i="1"/>
  <c r="BK179" i="1"/>
  <c r="BL179" i="1"/>
  <c r="BM179" i="1"/>
  <c r="BN179" i="1"/>
  <c r="BO179" i="1"/>
  <c r="BP179" i="1"/>
  <c r="AF180" i="1"/>
  <c r="AG180" i="1"/>
  <c r="AH180" i="1"/>
  <c r="AI180" i="1"/>
  <c r="AJ180" i="1"/>
  <c r="AK180" i="1"/>
  <c r="AL180" i="1"/>
  <c r="AM180" i="1"/>
  <c r="AN180" i="1"/>
  <c r="AO180" i="1"/>
  <c r="AP180" i="1"/>
  <c r="AQ180" i="1"/>
  <c r="AR180" i="1"/>
  <c r="AS180" i="1"/>
  <c r="AT180" i="1"/>
  <c r="AU180" i="1"/>
  <c r="AV180" i="1"/>
  <c r="AW180" i="1"/>
  <c r="AX180" i="1"/>
  <c r="AY180" i="1"/>
  <c r="AZ180" i="1"/>
  <c r="BA180" i="1"/>
  <c r="BB180" i="1"/>
  <c r="BC180" i="1"/>
  <c r="BD180" i="1"/>
  <c r="BE180" i="1"/>
  <c r="BF180" i="1"/>
  <c r="BG180" i="1"/>
  <c r="BH180" i="1"/>
  <c r="BI180" i="1"/>
  <c r="BJ180" i="1"/>
  <c r="BK180" i="1"/>
  <c r="BL180" i="1"/>
  <c r="BM180" i="1"/>
  <c r="BN180" i="1"/>
  <c r="BO180" i="1"/>
  <c r="BP180" i="1"/>
  <c r="AF181" i="1"/>
  <c r="AG181" i="1"/>
  <c r="AH181" i="1"/>
  <c r="AI181" i="1"/>
  <c r="AJ181" i="1"/>
  <c r="AK181" i="1"/>
  <c r="AL181" i="1"/>
  <c r="AM181" i="1"/>
  <c r="AN181" i="1"/>
  <c r="AO181" i="1"/>
  <c r="AP181" i="1"/>
  <c r="AQ181" i="1"/>
  <c r="AR181" i="1"/>
  <c r="AS181" i="1"/>
  <c r="AT181" i="1"/>
  <c r="AU181" i="1"/>
  <c r="AV181" i="1"/>
  <c r="AW181" i="1"/>
  <c r="AX181" i="1"/>
  <c r="AY181" i="1"/>
  <c r="AZ181" i="1"/>
  <c r="BA181" i="1"/>
  <c r="BB181" i="1"/>
  <c r="BC181" i="1"/>
  <c r="BD181" i="1"/>
  <c r="BE181" i="1"/>
  <c r="BF181" i="1"/>
  <c r="BG181" i="1"/>
  <c r="BH181" i="1"/>
  <c r="BI181" i="1"/>
  <c r="BJ181" i="1"/>
  <c r="BK181" i="1"/>
  <c r="BL181" i="1"/>
  <c r="BM181" i="1"/>
  <c r="BN181" i="1"/>
  <c r="BO181" i="1"/>
  <c r="BP181" i="1"/>
  <c r="AF182" i="1"/>
  <c r="AG182" i="1"/>
  <c r="AH182" i="1"/>
  <c r="AI182" i="1"/>
  <c r="AJ182" i="1"/>
  <c r="AK182" i="1"/>
  <c r="AL182" i="1"/>
  <c r="AM182" i="1"/>
  <c r="AN182" i="1"/>
  <c r="AO182" i="1"/>
  <c r="AP182" i="1"/>
  <c r="AQ182" i="1"/>
  <c r="AR182" i="1"/>
  <c r="AS182" i="1"/>
  <c r="AT182" i="1"/>
  <c r="AU182" i="1"/>
  <c r="AV182" i="1"/>
  <c r="AW182" i="1"/>
  <c r="AX182" i="1"/>
  <c r="AY182" i="1"/>
  <c r="AZ182" i="1"/>
  <c r="BA182" i="1"/>
  <c r="BB182" i="1"/>
  <c r="BC182" i="1"/>
  <c r="BD182" i="1"/>
  <c r="BE182" i="1"/>
  <c r="BF182" i="1"/>
  <c r="BG182" i="1"/>
  <c r="BH182" i="1"/>
  <c r="BI182" i="1"/>
  <c r="BJ182" i="1"/>
  <c r="BK182" i="1"/>
  <c r="BL182" i="1"/>
  <c r="BM182" i="1"/>
  <c r="BN182" i="1"/>
  <c r="BO182" i="1"/>
  <c r="BP182" i="1"/>
  <c r="AF183" i="1"/>
  <c r="AG183" i="1"/>
  <c r="AH183" i="1"/>
  <c r="AI183" i="1"/>
  <c r="AJ183" i="1"/>
  <c r="AK183" i="1"/>
  <c r="AL183" i="1"/>
  <c r="AM183" i="1"/>
  <c r="AN183" i="1"/>
  <c r="AO183" i="1"/>
  <c r="AP183" i="1"/>
  <c r="AQ183" i="1"/>
  <c r="AR183" i="1"/>
  <c r="AS183" i="1"/>
  <c r="AT183" i="1"/>
  <c r="AU183" i="1"/>
  <c r="AV183" i="1"/>
  <c r="AW183" i="1"/>
  <c r="AX183" i="1"/>
  <c r="AY183" i="1"/>
  <c r="AZ183" i="1"/>
  <c r="BA183" i="1"/>
  <c r="BB183" i="1"/>
  <c r="BC183" i="1"/>
  <c r="BD183" i="1"/>
  <c r="BE183" i="1"/>
  <c r="BF183" i="1"/>
  <c r="BG183" i="1"/>
  <c r="BH183" i="1"/>
  <c r="BI183" i="1"/>
  <c r="BJ183" i="1"/>
  <c r="BK183" i="1"/>
  <c r="BL183" i="1"/>
  <c r="BM183" i="1"/>
  <c r="BN183" i="1"/>
  <c r="BO183" i="1"/>
  <c r="BP18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3" i="1"/>
  <c r="BF184" i="1" l="1"/>
  <c r="G2" i="3"/>
  <c r="G3" i="3" s="1"/>
  <c r="D29" i="3"/>
  <c r="AC4" i="1"/>
  <c r="AD4" i="1" s="1"/>
  <c r="AC5" i="1"/>
  <c r="AD5" i="1" s="1"/>
  <c r="AC6" i="1"/>
  <c r="AD6" i="1" s="1"/>
  <c r="AC7" i="1"/>
  <c r="AD7" i="1" s="1"/>
  <c r="AC8" i="1"/>
  <c r="AD8" i="1" s="1"/>
  <c r="AC9" i="1"/>
  <c r="AD9" i="1" s="1"/>
  <c r="AC10" i="1"/>
  <c r="AD10" i="1" s="1"/>
  <c r="AC11" i="1"/>
  <c r="AD11" i="1" s="1"/>
  <c r="AC12" i="1"/>
  <c r="AD12" i="1" s="1"/>
  <c r="AC13" i="1"/>
  <c r="AD13" i="1" s="1"/>
  <c r="AC14" i="1"/>
  <c r="AD14" i="1" s="1"/>
  <c r="AC15" i="1"/>
  <c r="AD15" i="1" s="1"/>
  <c r="AC16" i="1"/>
  <c r="AD16" i="1" s="1"/>
  <c r="AC17" i="1"/>
  <c r="AD17" i="1" s="1"/>
  <c r="AC18" i="1"/>
  <c r="AD18" i="1" s="1"/>
  <c r="AC19" i="1"/>
  <c r="AD19" i="1" s="1"/>
  <c r="AC20" i="1"/>
  <c r="AD20" i="1" s="1"/>
  <c r="AC21" i="1"/>
  <c r="AD21" i="1" s="1"/>
  <c r="AC22" i="1"/>
  <c r="AD22" i="1" s="1"/>
  <c r="AC23" i="1"/>
  <c r="AD23" i="1" s="1"/>
  <c r="AC24" i="1"/>
  <c r="AD24" i="1" s="1"/>
  <c r="AC25" i="1"/>
  <c r="AD25" i="1" s="1"/>
  <c r="AC26" i="1"/>
  <c r="AD26" i="1" s="1"/>
  <c r="AC27" i="1"/>
  <c r="AD27" i="1" s="1"/>
  <c r="AC28" i="1"/>
  <c r="AD28" i="1" s="1"/>
  <c r="AC29" i="1"/>
  <c r="AD29" i="1" s="1"/>
  <c r="AC30" i="1"/>
  <c r="AD30" i="1" s="1"/>
  <c r="AC31" i="1"/>
  <c r="AD31" i="1" s="1"/>
  <c r="AC32" i="1"/>
  <c r="AD32" i="1" s="1"/>
  <c r="AC33" i="1"/>
  <c r="AD33" i="1" s="1"/>
  <c r="AC34" i="1"/>
  <c r="AD34" i="1" s="1"/>
  <c r="AC35" i="1"/>
  <c r="AD35" i="1" s="1"/>
  <c r="AC36" i="1"/>
  <c r="AD36" i="1" s="1"/>
  <c r="AC37" i="1"/>
  <c r="AD37" i="1" s="1"/>
  <c r="AC38" i="1"/>
  <c r="AD38" i="1" s="1"/>
  <c r="AC39" i="1"/>
  <c r="AD39" i="1" s="1"/>
  <c r="AC40" i="1"/>
  <c r="AD40" i="1" s="1"/>
  <c r="AC41" i="1"/>
  <c r="AD41" i="1" s="1"/>
  <c r="AC42" i="1"/>
  <c r="AD42" i="1" s="1"/>
  <c r="AC43" i="1"/>
  <c r="AD43" i="1" s="1"/>
  <c r="AC44" i="1"/>
  <c r="AD44" i="1" s="1"/>
  <c r="AC45" i="1"/>
  <c r="AD45" i="1" s="1"/>
  <c r="AC46" i="1"/>
  <c r="AD46" i="1" s="1"/>
  <c r="AC47" i="1"/>
  <c r="AD47" i="1" s="1"/>
  <c r="AC48" i="1"/>
  <c r="AD48" i="1" s="1"/>
  <c r="AC49" i="1"/>
  <c r="AD49" i="1" s="1"/>
  <c r="AC50" i="1"/>
  <c r="AD50" i="1" s="1"/>
  <c r="AC51" i="1"/>
  <c r="AD51" i="1" s="1"/>
  <c r="AC52" i="1"/>
  <c r="AD52" i="1" s="1"/>
  <c r="AC53" i="1"/>
  <c r="AD53" i="1" s="1"/>
  <c r="AC54" i="1"/>
  <c r="AD54" i="1" s="1"/>
  <c r="AC55" i="1"/>
  <c r="AD55" i="1" s="1"/>
  <c r="AC56" i="1"/>
  <c r="AD56" i="1" s="1"/>
  <c r="AC57" i="1"/>
  <c r="AD57" i="1" s="1"/>
  <c r="AC58" i="1"/>
  <c r="AD58" i="1" s="1"/>
  <c r="AC59" i="1"/>
  <c r="AD59" i="1" s="1"/>
  <c r="AC60" i="1"/>
  <c r="AD60" i="1" s="1"/>
  <c r="AC61" i="1"/>
  <c r="AD61" i="1" s="1"/>
  <c r="AC62" i="1"/>
  <c r="AD62" i="1" s="1"/>
  <c r="AC63" i="1"/>
  <c r="AD63" i="1" s="1"/>
  <c r="AC64" i="1"/>
  <c r="AD64" i="1" s="1"/>
  <c r="AC65" i="1"/>
  <c r="AD65" i="1" s="1"/>
  <c r="AC66" i="1"/>
  <c r="AD66" i="1" s="1"/>
  <c r="AC67" i="1"/>
  <c r="AD67" i="1" s="1"/>
  <c r="AC68" i="1"/>
  <c r="AD68" i="1" s="1"/>
  <c r="AC69" i="1"/>
  <c r="AD69" i="1" s="1"/>
  <c r="AC70" i="1"/>
  <c r="AD70" i="1" s="1"/>
  <c r="AC71" i="1"/>
  <c r="AD71" i="1" s="1"/>
  <c r="AC72" i="1"/>
  <c r="AD72" i="1" s="1"/>
  <c r="AC73" i="1"/>
  <c r="AD73" i="1" s="1"/>
  <c r="AC74" i="1"/>
  <c r="AD74" i="1" s="1"/>
  <c r="AC75" i="1"/>
  <c r="AD75" i="1" s="1"/>
  <c r="AC76" i="1"/>
  <c r="AD76" i="1" s="1"/>
  <c r="AC77" i="1"/>
  <c r="AD77" i="1" s="1"/>
  <c r="AC78" i="1"/>
  <c r="AD78" i="1" s="1"/>
  <c r="AC79" i="1"/>
  <c r="AD79" i="1" s="1"/>
  <c r="AC80" i="1"/>
  <c r="AD80" i="1" s="1"/>
  <c r="AC81" i="1"/>
  <c r="AD81" i="1" s="1"/>
  <c r="AC82" i="1"/>
  <c r="AD82" i="1" s="1"/>
  <c r="AC83" i="1"/>
  <c r="AD83" i="1" s="1"/>
  <c r="AC84" i="1"/>
  <c r="AD84" i="1" s="1"/>
  <c r="AC85" i="1"/>
  <c r="AD85" i="1" s="1"/>
  <c r="AC86" i="1"/>
  <c r="AD86" i="1" s="1"/>
  <c r="AC87" i="1"/>
  <c r="AD87" i="1" s="1"/>
  <c r="AC88" i="1"/>
  <c r="AD88" i="1" s="1"/>
  <c r="AC89" i="1"/>
  <c r="AD89" i="1" s="1"/>
  <c r="AC90" i="1"/>
  <c r="AD90" i="1" s="1"/>
  <c r="AC91" i="1"/>
  <c r="AD91" i="1" s="1"/>
  <c r="AC92" i="1"/>
  <c r="AD92" i="1" s="1"/>
  <c r="AC93" i="1"/>
  <c r="AC94" i="1"/>
  <c r="AD94" i="1" s="1"/>
  <c r="AC95" i="1"/>
  <c r="AD95" i="1" s="1"/>
  <c r="AC96" i="1"/>
  <c r="AD96" i="1" s="1"/>
  <c r="AC97" i="1"/>
  <c r="AD97" i="1" s="1"/>
  <c r="AC98" i="1"/>
  <c r="AD98" i="1" s="1"/>
  <c r="AC99" i="1"/>
  <c r="AD99" i="1" s="1"/>
  <c r="AC100" i="1"/>
  <c r="AD100" i="1" s="1"/>
  <c r="AC101" i="1"/>
  <c r="AD101" i="1" s="1"/>
  <c r="AC102" i="1"/>
  <c r="AD102" i="1" s="1"/>
  <c r="AC103" i="1"/>
  <c r="AD103" i="1" s="1"/>
  <c r="AC104" i="1"/>
  <c r="AD104" i="1" s="1"/>
  <c r="AC105" i="1"/>
  <c r="AD105" i="1" s="1"/>
  <c r="AC106" i="1"/>
  <c r="AD106" i="1" s="1"/>
  <c r="AC107" i="1"/>
  <c r="AD107" i="1" s="1"/>
  <c r="AC108" i="1"/>
  <c r="AD108" i="1" s="1"/>
  <c r="AC109" i="1"/>
  <c r="AD109" i="1" s="1"/>
  <c r="AC110" i="1"/>
  <c r="AD110" i="1" s="1"/>
  <c r="AC111" i="1"/>
  <c r="AD111" i="1" s="1"/>
  <c r="AC112" i="1"/>
  <c r="AD112" i="1" s="1"/>
  <c r="AC113" i="1"/>
  <c r="AD113" i="1" s="1"/>
  <c r="AC114" i="1"/>
  <c r="AD114" i="1" s="1"/>
  <c r="AC115" i="1"/>
  <c r="AD115" i="1" s="1"/>
  <c r="AC116" i="1"/>
  <c r="AD116" i="1" s="1"/>
  <c r="AC117" i="1"/>
  <c r="AD117" i="1" s="1"/>
  <c r="AC118" i="1"/>
  <c r="AD118" i="1" s="1"/>
  <c r="AC119" i="1"/>
  <c r="AD119" i="1" s="1"/>
  <c r="AC120" i="1"/>
  <c r="AD120" i="1" s="1"/>
  <c r="AC121" i="1"/>
  <c r="AD121" i="1" s="1"/>
  <c r="AC122" i="1"/>
  <c r="AD122" i="1" s="1"/>
  <c r="AC123" i="1"/>
  <c r="AD123" i="1" s="1"/>
  <c r="AC124" i="1"/>
  <c r="AD124" i="1" s="1"/>
  <c r="AC125" i="1"/>
  <c r="AD125" i="1" s="1"/>
  <c r="AC126" i="1"/>
  <c r="AD126" i="1" s="1"/>
  <c r="AC127" i="1"/>
  <c r="AD127" i="1" s="1"/>
  <c r="AC128" i="1"/>
  <c r="AD128" i="1" s="1"/>
  <c r="AC129" i="1"/>
  <c r="AD129" i="1" s="1"/>
  <c r="AC130" i="1"/>
  <c r="AD130" i="1" s="1"/>
  <c r="AC131" i="1"/>
  <c r="AD131" i="1" s="1"/>
  <c r="AC132" i="1"/>
  <c r="AD132" i="1" s="1"/>
  <c r="AC133" i="1"/>
  <c r="AD133" i="1" s="1"/>
  <c r="AC134" i="1"/>
  <c r="AD134" i="1" s="1"/>
  <c r="AC135" i="1"/>
  <c r="AD135" i="1" s="1"/>
  <c r="AC136" i="1"/>
  <c r="AD136" i="1" s="1"/>
  <c r="AC137" i="1"/>
  <c r="AD137" i="1" s="1"/>
  <c r="AC138" i="1"/>
  <c r="AD138" i="1" s="1"/>
  <c r="AC139" i="1"/>
  <c r="AD139" i="1" s="1"/>
  <c r="AC140" i="1"/>
  <c r="AD140" i="1" s="1"/>
  <c r="AC141" i="1"/>
  <c r="AD141" i="1" s="1"/>
  <c r="AC142" i="1"/>
  <c r="AD142" i="1" s="1"/>
  <c r="AC143" i="1"/>
  <c r="AD143" i="1" s="1"/>
  <c r="AC144" i="1"/>
  <c r="AD144" i="1" s="1"/>
  <c r="AC145" i="1"/>
  <c r="AD145" i="1" s="1"/>
  <c r="AC146" i="1"/>
  <c r="AD146" i="1" s="1"/>
  <c r="AC147" i="1"/>
  <c r="AD147" i="1" s="1"/>
  <c r="AC148" i="1"/>
  <c r="AD148" i="1" s="1"/>
  <c r="AC149" i="1"/>
  <c r="AD149" i="1" s="1"/>
  <c r="AC150" i="1"/>
  <c r="AD150" i="1" s="1"/>
  <c r="AC151" i="1"/>
  <c r="AD151" i="1" s="1"/>
  <c r="AC152" i="1"/>
  <c r="AD152" i="1" s="1"/>
  <c r="AC153" i="1"/>
  <c r="AD153" i="1" s="1"/>
  <c r="AC154" i="1"/>
  <c r="AD154" i="1" s="1"/>
  <c r="AC155" i="1"/>
  <c r="AD155" i="1" s="1"/>
  <c r="AC156" i="1"/>
  <c r="AD156" i="1" s="1"/>
  <c r="AC157" i="1"/>
  <c r="AD157" i="1" s="1"/>
  <c r="AC158" i="1"/>
  <c r="AD158" i="1" s="1"/>
  <c r="AC159" i="1"/>
  <c r="AD159" i="1" s="1"/>
  <c r="AC160" i="1"/>
  <c r="AD160" i="1" s="1"/>
  <c r="AC161" i="1"/>
  <c r="AD161" i="1" s="1"/>
  <c r="AC162" i="1"/>
  <c r="AD162" i="1" s="1"/>
  <c r="AC163" i="1"/>
  <c r="AD163" i="1" s="1"/>
  <c r="AC164" i="1"/>
  <c r="AD164" i="1" s="1"/>
  <c r="AC165" i="1"/>
  <c r="AD165" i="1" s="1"/>
  <c r="AC166" i="1"/>
  <c r="AD166" i="1" s="1"/>
  <c r="AC167" i="1"/>
  <c r="AD167" i="1" s="1"/>
  <c r="AC168" i="1"/>
  <c r="AD168" i="1" s="1"/>
  <c r="AC169" i="1"/>
  <c r="AD169" i="1" s="1"/>
  <c r="AC170" i="1"/>
  <c r="AD170" i="1" s="1"/>
  <c r="AC171" i="1"/>
  <c r="AD171" i="1" s="1"/>
  <c r="AC172" i="1"/>
  <c r="AD172" i="1" s="1"/>
  <c r="AC173" i="1"/>
  <c r="AD173" i="1" s="1"/>
  <c r="AC174" i="1"/>
  <c r="AD174" i="1" s="1"/>
  <c r="AC175" i="1"/>
  <c r="AD175" i="1" s="1"/>
  <c r="AC176" i="1"/>
  <c r="AD176" i="1" s="1"/>
  <c r="AC177" i="1"/>
  <c r="AD177" i="1" s="1"/>
  <c r="AC178" i="1"/>
  <c r="AD178" i="1" s="1"/>
  <c r="AC179" i="1"/>
  <c r="AD179" i="1" s="1"/>
  <c r="AC180" i="1"/>
  <c r="AD180" i="1" s="1"/>
  <c r="AC181" i="1"/>
  <c r="AD181" i="1" s="1"/>
  <c r="AC182" i="1"/>
  <c r="AD182" i="1" s="1"/>
  <c r="AC183" i="1"/>
  <c r="AD183" i="1" s="1"/>
  <c r="AC3" i="1"/>
  <c r="C7" i="3" s="1"/>
  <c r="D185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C185" i="1"/>
  <c r="C32" i="3" l="1"/>
  <c r="C45" i="3"/>
  <c r="C43" i="3"/>
  <c r="C2" i="3"/>
  <c r="C39" i="3"/>
  <c r="C23" i="3"/>
  <c r="C54" i="3"/>
  <c r="C38" i="3"/>
  <c r="C22" i="3"/>
  <c r="C6" i="3"/>
  <c r="C53" i="3"/>
  <c r="C37" i="3"/>
  <c r="C21" i="3"/>
  <c r="C5" i="3"/>
  <c r="C52" i="3"/>
  <c r="C36" i="3"/>
  <c r="C20" i="3"/>
  <c r="C4" i="3"/>
  <c r="C51" i="3"/>
  <c r="C35" i="3"/>
  <c r="C19" i="3"/>
  <c r="C3" i="3"/>
  <c r="C50" i="3"/>
  <c r="C34" i="3"/>
  <c r="C18" i="3"/>
  <c r="AD3" i="1"/>
  <c r="C49" i="3"/>
  <c r="C33" i="3"/>
  <c r="C17" i="3"/>
  <c r="C16" i="3"/>
  <c r="C47" i="3"/>
  <c r="C31" i="3"/>
  <c r="C15" i="3"/>
  <c r="C46" i="3"/>
  <c r="C30" i="3"/>
  <c r="C14" i="3"/>
  <c r="C29" i="3"/>
  <c r="C13" i="3"/>
  <c r="C44" i="3"/>
  <c r="C28" i="3"/>
  <c r="C12" i="3"/>
  <c r="C11" i="3"/>
  <c r="C42" i="3"/>
  <c r="C26" i="3"/>
  <c r="C10" i="3"/>
  <c r="C41" i="3"/>
  <c r="C25" i="3"/>
  <c r="C9" i="3"/>
  <c r="C48" i="3"/>
  <c r="C40" i="3"/>
  <c r="C24" i="3"/>
  <c r="C8" i="3"/>
  <c r="C27" i="3"/>
  <c r="AD93" i="1"/>
</calcChain>
</file>

<file path=xl/connections.xml><?xml version="1.0" encoding="utf-8"?>
<connections xmlns="http://schemas.openxmlformats.org/spreadsheetml/2006/main">
  <connection id="1" name="orszagok" type="6" refreshedVersion="6" background="1" saveData="1">
    <textPr codePage="65001" sourceFile="K:\Forrasok\2_BUD_2017\orszagok.txt" decimal="," thousands=" 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<sst xmlns="http://schemas.openxmlformats.org/spreadsheetml/2006/main" count="565" uniqueCount="309">
  <si>
    <t>Országkód</t>
  </si>
  <si>
    <t>Város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</si>
  <si>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</si>
  <si>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</si>
  <si>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</si>
  <si>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</si>
  <si>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</si>
  <si>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</si>
  <si>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</si>
  <si>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</si>
  <si>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</si>
  <si>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</si>
  <si>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</si>
  <si>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</si>
  <si>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Járatok</t>
  </si>
  <si>
    <t>Utasok</t>
  </si>
  <si>
    <t>AFG</t>
  </si>
  <si>
    <t>Kabul</t>
  </si>
  <si>
    <t>ALB</t>
  </si>
  <si>
    <t>Tirana</t>
  </si>
  <si>
    <t>ALG</t>
  </si>
  <si>
    <t>Algiers</t>
  </si>
  <si>
    <t>ARE</t>
  </si>
  <si>
    <t>Dubai</t>
  </si>
  <si>
    <t>AUT</t>
  </si>
  <si>
    <t>Innsbruck</t>
  </si>
  <si>
    <t>Vienna</t>
  </si>
  <si>
    <t>AZE</t>
  </si>
  <si>
    <t>Baku</t>
  </si>
  <si>
    <t>BEL</t>
  </si>
  <si>
    <t>Brussels</t>
  </si>
  <si>
    <t>Melsbroek</t>
  </si>
  <si>
    <t>BGR</t>
  </si>
  <si>
    <t>Bourgas</t>
  </si>
  <si>
    <t>Sofia</t>
  </si>
  <si>
    <t>BIH</t>
  </si>
  <si>
    <t>Sarajevo</t>
  </si>
  <si>
    <t>Tuzla</t>
  </si>
  <si>
    <t>BLR</t>
  </si>
  <si>
    <t>Brest</t>
  </si>
  <si>
    <t>Minsk</t>
  </si>
  <si>
    <t>CAN</t>
  </si>
  <si>
    <t>Toronto</t>
  </si>
  <si>
    <t>CHE</t>
  </si>
  <si>
    <t>Basel</t>
  </si>
  <si>
    <t>Bern</t>
  </si>
  <si>
    <t>Geneva</t>
  </si>
  <si>
    <t>Zurich</t>
  </si>
  <si>
    <t>CHN</t>
  </si>
  <si>
    <t>Beijing</t>
  </si>
  <si>
    <t>CYP</t>
  </si>
  <si>
    <t>Larnaca</t>
  </si>
  <si>
    <t>Nicosia</t>
  </si>
  <si>
    <t>CZE</t>
  </si>
  <si>
    <t>Brno</t>
  </si>
  <si>
    <t>Prague</t>
  </si>
  <si>
    <t>DEU</t>
  </si>
  <si>
    <t>Berlin</t>
  </si>
  <si>
    <t>Cologne</t>
  </si>
  <si>
    <t>Dortmund</t>
  </si>
  <si>
    <t>Dusseldorf</t>
  </si>
  <si>
    <t>Frankfurt</t>
  </si>
  <si>
    <t>Friedrichshafen</t>
  </si>
  <si>
    <t>Hahn</t>
  </si>
  <si>
    <t>Hamburg</t>
  </si>
  <si>
    <t>Hanover</t>
  </si>
  <si>
    <t>Karlsruhe</t>
  </si>
  <si>
    <t>Memmingen</t>
  </si>
  <si>
    <t>Munich</t>
  </si>
  <si>
    <t>Nuernberg</t>
  </si>
  <si>
    <t>Stuttgart</t>
  </si>
  <si>
    <t>DNK</t>
  </si>
  <si>
    <t>Aalborg</t>
  </si>
  <si>
    <t>Billund</t>
  </si>
  <si>
    <t>Copenhagen</t>
  </si>
  <si>
    <t>Faroe Island</t>
  </si>
  <si>
    <t>Karup</t>
  </si>
  <si>
    <t>Odense</t>
  </si>
  <si>
    <t>EGY</t>
  </si>
  <si>
    <t>Cairo</t>
  </si>
  <si>
    <t>Hurghada</t>
  </si>
  <si>
    <t>Sharm el Sheikh</t>
  </si>
  <si>
    <t>ESP</t>
  </si>
  <si>
    <t>Alicante</t>
  </si>
  <si>
    <t>Asturias</t>
  </si>
  <si>
    <t>Barcelona</t>
  </si>
  <si>
    <t>Bilbao</t>
  </si>
  <si>
    <t>Fuerteventura</t>
  </si>
  <si>
    <t>Ibiza</t>
  </si>
  <si>
    <t>Lanzarote</t>
  </si>
  <si>
    <t>Las Palmas</t>
  </si>
  <si>
    <t>Leon</t>
  </si>
  <si>
    <t>Madrid</t>
  </si>
  <si>
    <t>Malaga</t>
  </si>
  <si>
    <t>Palma De Mallorca</t>
  </si>
  <si>
    <t>Salamanca</t>
  </si>
  <si>
    <t>Santiago De Comp.</t>
  </si>
  <si>
    <t>Sevilla</t>
  </si>
  <si>
    <t>Tenerife</t>
  </si>
  <si>
    <t>Valencia</t>
  </si>
  <si>
    <t>Valladolid</t>
  </si>
  <si>
    <t>Vitoria</t>
  </si>
  <si>
    <t>Zaragoza</t>
  </si>
  <si>
    <t>EST</t>
  </si>
  <si>
    <t>Tallin</t>
  </si>
  <si>
    <t>Tartu</t>
  </si>
  <si>
    <t>FIN</t>
  </si>
  <si>
    <t>Helsinki</t>
  </si>
  <si>
    <t>Tampere</t>
  </si>
  <si>
    <t>FRA</t>
  </si>
  <si>
    <t>Bordeaux</t>
  </si>
  <si>
    <t>Brive</t>
  </si>
  <si>
    <t>Clermont Ferrand</t>
  </si>
  <si>
    <t>Lyon</t>
  </si>
  <si>
    <t>Marseille</t>
  </si>
  <si>
    <t>Montpellier</t>
  </si>
  <si>
    <t>Nantes</t>
  </si>
  <si>
    <t>Nice</t>
  </si>
  <si>
    <t>Paris</t>
  </si>
  <si>
    <t>Strasbourg</t>
  </si>
  <si>
    <t>Tarbes Lourdes</t>
  </si>
  <si>
    <t>Toulouse</t>
  </si>
  <si>
    <t>GBR</t>
  </si>
  <si>
    <t>Birmingham</t>
  </si>
  <si>
    <t>Bristol</t>
  </si>
  <si>
    <t>East Midlands</t>
  </si>
  <si>
    <t>Edinburgh</t>
  </si>
  <si>
    <t>Glasgow</t>
  </si>
  <si>
    <t>Humberside</t>
  </si>
  <si>
    <t>Leeds</t>
  </si>
  <si>
    <t>Liverpool</t>
  </si>
  <si>
    <t>London</t>
  </si>
  <si>
    <t>Manchester</t>
  </si>
  <si>
    <t>GEO</t>
  </si>
  <si>
    <t>Kutaisi</t>
  </si>
  <si>
    <t>Tbilisi</t>
  </si>
  <si>
    <t>GRC</t>
  </si>
  <si>
    <t>Argostólion</t>
  </si>
  <si>
    <t>Athens</t>
  </si>
  <si>
    <t>Chania</t>
  </si>
  <si>
    <t>Corfu</t>
  </si>
  <si>
    <t>Heraklion</t>
  </si>
  <si>
    <t>Karpathos</t>
  </si>
  <si>
    <t>Kos</t>
  </si>
  <si>
    <t>Rhodos</t>
  </si>
  <si>
    <t>Thessaloniki</t>
  </si>
  <si>
    <t>Zakinthos</t>
  </si>
  <si>
    <t>HRV</t>
  </si>
  <si>
    <t>Dubrovnik</t>
  </si>
  <si>
    <t>Pula</t>
  </si>
  <si>
    <t>Split</t>
  </si>
  <si>
    <t>Zadar</t>
  </si>
  <si>
    <t>Zagreb</t>
  </si>
  <si>
    <t>IRL</t>
  </si>
  <si>
    <t>Dublin</t>
  </si>
  <si>
    <t>ISL</t>
  </si>
  <si>
    <t>Reykjavik</t>
  </si>
  <si>
    <t>ISR</t>
  </si>
  <si>
    <t>Ovda</t>
  </si>
  <si>
    <t>Tel Aviv</t>
  </si>
  <si>
    <t>ITA</t>
  </si>
  <si>
    <t>Alghero</t>
  </si>
  <si>
    <t>Bari</t>
  </si>
  <si>
    <t>Bologna</t>
  </si>
  <si>
    <t>Brescia</t>
  </si>
  <si>
    <t>Catania</t>
  </si>
  <si>
    <t>Genoa</t>
  </si>
  <si>
    <t>Lamezia Terme</t>
  </si>
  <si>
    <t>Milan</t>
  </si>
  <si>
    <t>Naples</t>
  </si>
  <si>
    <t>Palermo</t>
  </si>
  <si>
    <t>Pisa</t>
  </si>
  <si>
    <t>Rome</t>
  </si>
  <si>
    <t>Treviso</t>
  </si>
  <si>
    <t>Trieste</t>
  </si>
  <si>
    <t>Venezia</t>
  </si>
  <si>
    <t>Verona</t>
  </si>
  <si>
    <t>JOR</t>
  </si>
  <si>
    <t>Aqaba</t>
  </si>
  <si>
    <t>JPN</t>
  </si>
  <si>
    <t>Tokyo Narita</t>
  </si>
  <si>
    <t>KAZ</t>
  </si>
  <si>
    <t>Astana</t>
  </si>
  <si>
    <t>Atyrau</t>
  </si>
  <si>
    <t>LUX</t>
  </si>
  <si>
    <t>Luxembourg</t>
  </si>
  <si>
    <t>LVA</t>
  </si>
  <si>
    <t>Riga</t>
  </si>
  <si>
    <t>Vilnius</t>
  </si>
  <si>
    <t>MAR</t>
  </si>
  <si>
    <t>Agadir</t>
  </si>
  <si>
    <t>Casablanca</t>
  </si>
  <si>
    <t>Errachidia</t>
  </si>
  <si>
    <t>Marrakech</t>
  </si>
  <si>
    <t>MKD</t>
  </si>
  <si>
    <t>Skopje</t>
  </si>
  <si>
    <t>MLT</t>
  </si>
  <si>
    <t>Malta</t>
  </si>
  <si>
    <t>MNE</t>
  </si>
  <si>
    <t>Podgorica</t>
  </si>
  <si>
    <t>NLD</t>
  </si>
  <si>
    <t>Amsterdam</t>
  </si>
  <si>
    <t>Eindhoven</t>
  </si>
  <si>
    <t>Maastricht</t>
  </si>
  <si>
    <t>Rotterdam</t>
  </si>
  <si>
    <t>NOR</t>
  </si>
  <si>
    <t>Bergen</t>
  </si>
  <si>
    <t>Oslo</t>
  </si>
  <si>
    <t>Trondheim</t>
  </si>
  <si>
    <t>POL</t>
  </si>
  <si>
    <t>Bromberg</t>
  </si>
  <si>
    <t>Katowice</t>
  </si>
  <si>
    <t>Krakow</t>
  </si>
  <si>
    <t>Warsaw</t>
  </si>
  <si>
    <t>Wroclaw</t>
  </si>
  <si>
    <t>PRT</t>
  </si>
  <si>
    <t>Faro</t>
  </si>
  <si>
    <t>Lisbon</t>
  </si>
  <si>
    <t>Porto</t>
  </si>
  <si>
    <t>QAT</t>
  </si>
  <si>
    <t>Doha</t>
  </si>
  <si>
    <t>ROU</t>
  </si>
  <si>
    <t>Bucharest</t>
  </si>
  <si>
    <t>Cluj</t>
  </si>
  <si>
    <t>RUS</t>
  </si>
  <si>
    <t>Moscow</t>
  </si>
  <si>
    <t>St.Petersburg</t>
  </si>
  <si>
    <t>SRB</t>
  </si>
  <si>
    <t>Belgrade</t>
  </si>
  <si>
    <t>SVK</t>
  </si>
  <si>
    <t>Bratislava</t>
  </si>
  <si>
    <t>Kosice</t>
  </si>
  <si>
    <t>Sliac</t>
  </si>
  <si>
    <t>SVN</t>
  </si>
  <si>
    <t>Ljubljana</t>
  </si>
  <si>
    <t>SWE</t>
  </si>
  <si>
    <t>Gothenburg</t>
  </si>
  <si>
    <t>Malmo</t>
  </si>
  <si>
    <t>Stockholm</t>
  </si>
  <si>
    <t>TUN</t>
  </si>
  <si>
    <t>Djerba</t>
  </si>
  <si>
    <t>Monastir</t>
  </si>
  <si>
    <t>TUR</t>
  </si>
  <si>
    <t>Antalya</t>
  </si>
  <si>
    <t>Dalaman</t>
  </si>
  <si>
    <t>Istanbul</t>
  </si>
  <si>
    <t>Trabzon</t>
  </si>
  <si>
    <t>UKR</t>
  </si>
  <si>
    <t>Kiev</t>
  </si>
  <si>
    <t>XKX</t>
  </si>
  <si>
    <t>Pristina</t>
  </si>
  <si>
    <t>Ország</t>
  </si>
  <si>
    <t>Városok száma</t>
  </si>
  <si>
    <t>Utasok száma</t>
  </si>
  <si>
    <t>Afganisztán</t>
  </si>
  <si>
    <t>Éves utasszám:</t>
  </si>
  <si>
    <t>Albánia</t>
  </si>
  <si>
    <t>Ausztria</t>
  </si>
  <si>
    <t>Azerbajdzsán</t>
  </si>
  <si>
    <t>Belgium</t>
  </si>
  <si>
    <t>Bosznia-Hercegovina</t>
  </si>
  <si>
    <t>Bulgária</t>
  </si>
  <si>
    <t>Ciprus</t>
  </si>
  <si>
    <t>Csehország</t>
  </si>
  <si>
    <t>Dánia</t>
  </si>
  <si>
    <t>Egyesült Arab Emírségek</t>
  </si>
  <si>
    <t>Egyesült Királyság</t>
  </si>
  <si>
    <t>Egyiptom</t>
  </si>
  <si>
    <t>Észtország</t>
  </si>
  <si>
    <t>Fehéroroszország</t>
  </si>
  <si>
    <t>Finnország</t>
  </si>
  <si>
    <t>Franciaország</t>
  </si>
  <si>
    <t>Görögország</t>
  </si>
  <si>
    <t>Grúzia</t>
  </si>
  <si>
    <t>Hollandia</t>
  </si>
  <si>
    <t>Horvátország</t>
  </si>
  <si>
    <t>Írország</t>
  </si>
  <si>
    <t>Izland</t>
  </si>
  <si>
    <t>Izrael</t>
  </si>
  <si>
    <t>Japán</t>
  </si>
  <si>
    <t>Jordánia</t>
  </si>
  <si>
    <t>Kanada</t>
  </si>
  <si>
    <t>Katar</t>
  </si>
  <si>
    <t>Kazahsztán</t>
  </si>
  <si>
    <t>Kína</t>
  </si>
  <si>
    <t>Koszovó</t>
  </si>
  <si>
    <t>Lengyelország</t>
  </si>
  <si>
    <t>Lettország</t>
  </si>
  <si>
    <t>Luxemburg</t>
  </si>
  <si>
    <t>Macedónia</t>
  </si>
  <si>
    <t>Málta</t>
  </si>
  <si>
    <t>Marokkó</t>
  </si>
  <si>
    <t>Montenegró</t>
  </si>
  <si>
    <t>Németország</t>
  </si>
  <si>
    <t>Norvégia</t>
  </si>
  <si>
    <t>Olaszország</t>
  </si>
  <si>
    <t>Oroszország</t>
  </si>
  <si>
    <t>Portugália</t>
  </si>
  <si>
    <t>Románia</t>
  </si>
  <si>
    <t>Spanyolország</t>
  </si>
  <si>
    <t>Svájc</t>
  </si>
  <si>
    <t>Svédország</t>
  </si>
  <si>
    <t>Szerbia</t>
  </si>
  <si>
    <t>Szlovákia</t>
  </si>
  <si>
    <t>Szlovénia</t>
  </si>
  <si>
    <t>Törökország</t>
  </si>
  <si>
    <t>Tunézia</t>
  </si>
  <si>
    <t>Ukrajna</t>
  </si>
  <si>
    <t>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</si>
</sst>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2" tint="-0.499984740745262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ill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18" fillId="33" borderId="0" xfId="0" applyFont="1" applyFill="1" applyAlignment="1">
      <alignment horizontal="center" vertical="center"/>
    </xf>
    <xf numFmtId="0" fontId="18" fillId="0" borderId="0" xfId="0" applyFont="1"/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1" xfId="18" builtinId="29" customBuiltin="1"/>
    <cellStyle name="Jelölőszín 2" xfId="22" builtinId="33" customBuiltin="1"/>
    <cellStyle name="Jelölőszín 3" xfId="26" builtinId="37" customBuiltin="1"/>
    <cellStyle name="Jelölőszín 4" xfId="30" builtinId="41" customBuiltin="1"/>
    <cellStyle name="Jelölőszín 5" xfId="34" builtinId="45" customBuiltin="1"/>
    <cellStyle name="Jelölőszín 6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1">
    <dxf>
      <font>
        <color auto="1"/>
      </font>
      <fill>
        <patternFill>
          <bgColor theme="4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orszagok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85"/>
  <sheetViews>
    <sheetView tabSelected="1" topLeftCell="P1" zoomScale="70" zoomScaleNormal="70" workbookViewId="0">
      <selection activeCell="Z15" sqref="Z15"/>
    </sheetView>
  </sheetViews>
  <sheetFormatPr defaultRowHeight="15" x14ac:dyDescent="0.25"/>
  <cols>
    <col min="1" max="1" width="11.85546875" customWidth="1"/>
    <col min="2" max="2" width="14.42578125" customWidth="1"/>
    <col min="29" max="83" width="9.140625" style="4"/>
  </cols>
  <sheetData>
    <row r="1" spans="1:83" s="1" customFormat="1" x14ac:dyDescent="0.25">
      <c r="A1" s="2" t="s">
        <v>0</v>
      </c>
      <c r="B1" s="2" t="s">
        <v>1</v>
      </c>
      <c r="C1" s="2" t="s">
        <v>2</v>
      </c>
      <c r="D1" s="2"/>
      <c r="E1" s="2" t="s">
        <v>3</v>
      </c>
      <c r="F1" s="2"/>
      <c r="G1" s="2" t="s">
        <v>4</v>
      </c>
      <c r="H1" s="2"/>
      <c r="I1" s="2" t="s">
        <v>5</v>
      </c>
      <c r="J1" s="2"/>
      <c r="K1" s="2" t="s">
        <v>6</v>
      </c>
      <c r="L1" s="2"/>
      <c r="M1" s="2" t="s">
        <v>7</v>
      </c>
      <c r="N1" s="2"/>
      <c r="O1" s="2" t="s">
        <v>8</v>
      </c>
      <c r="P1" s="2"/>
      <c r="Q1" s="2" t="s">
        <v>9</v>
      </c>
      <c r="R1" s="2"/>
      <c r="S1" s="2" t="s">
        <v>10</v>
      </c>
      <c r="T1" s="2"/>
      <c r="U1" s="2" t="s">
        <v>11</v>
      </c>
      <c r="V1" s="2"/>
      <c r="W1" s="2" t="s">
        <v>12</v>
      </c>
      <c r="X1" s="2"/>
      <c r="Y1" s="2" t="s">
        <v>13</v>
      </c>
      <c r="Z1" s="2"/>
      <c r="AC1" s="3"/>
      <c r="AD1" s="3"/>
      <c r="AE1" s="3">
        <f>SUM(AE$3:AE$183)</f>
        <v>214</v>
      </c>
      <c r="AF1" s="3">
        <f t="shared" ref="AF1:CE1" si="0">SUM(AF3:AF183)</f>
        <v>30322</v>
      </c>
      <c r="AG1" s="3">
        <f t="shared" si="0"/>
        <v>103525</v>
      </c>
      <c r="AH1" s="3">
        <f t="shared" si="0"/>
        <v>25009</v>
      </c>
      <c r="AI1" s="3">
        <f t="shared" si="0"/>
        <v>553798</v>
      </c>
      <c r="AJ1" s="3">
        <f t="shared" si="0"/>
        <v>18146</v>
      </c>
      <c r="AK1" s="3">
        <f t="shared" si="0"/>
        <v>78480</v>
      </c>
      <c r="AL1" s="3">
        <f t="shared" si="0"/>
        <v>56092</v>
      </c>
      <c r="AM1" s="3">
        <f t="shared" si="0"/>
        <v>109480</v>
      </c>
      <c r="AN1" s="3">
        <f t="shared" si="0"/>
        <v>285947</v>
      </c>
      <c r="AO1" s="3">
        <f t="shared" si="0"/>
        <v>261558</v>
      </c>
      <c r="AP1" s="3">
        <f t="shared" si="0"/>
        <v>2017821</v>
      </c>
      <c r="AQ1" s="3">
        <f t="shared" si="0"/>
        <v>78959</v>
      </c>
      <c r="AR1" s="3">
        <f t="shared" si="0"/>
        <v>142</v>
      </c>
      <c r="AS1" s="3">
        <f t="shared" si="0"/>
        <v>15596</v>
      </c>
      <c r="AT1" s="3">
        <f t="shared" si="0"/>
        <v>250179</v>
      </c>
      <c r="AU1" s="3">
        <f t="shared" si="0"/>
        <v>693456</v>
      </c>
      <c r="AV1" s="3">
        <f t="shared" si="0"/>
        <v>298986</v>
      </c>
      <c r="AW1" s="3">
        <f t="shared" si="0"/>
        <v>32557</v>
      </c>
      <c r="AX1" s="3">
        <f t="shared" si="0"/>
        <v>779464</v>
      </c>
      <c r="AY1" s="3">
        <f t="shared" si="0"/>
        <v>472</v>
      </c>
      <c r="AZ1" s="3">
        <f t="shared" si="0"/>
        <v>235418</v>
      </c>
      <c r="BA1" s="3">
        <f t="shared" si="0"/>
        <v>36044</v>
      </c>
      <c r="BB1" s="3">
        <f t="shared" si="0"/>
        <v>375751</v>
      </c>
      <c r="BC1" s="3">
        <f t="shared" si="0"/>
        <v>467</v>
      </c>
      <c r="BD1" s="3">
        <f t="shared" si="0"/>
        <v>1176</v>
      </c>
      <c r="BE1" s="3">
        <f t="shared" si="0"/>
        <v>53226</v>
      </c>
      <c r="BF1" s="3">
        <f t="shared" si="0"/>
        <v>129807</v>
      </c>
      <c r="BG1" s="3">
        <f t="shared" si="0"/>
        <v>20253</v>
      </c>
      <c r="BH1" s="3">
        <f t="shared" si="0"/>
        <v>64103</v>
      </c>
      <c r="BI1" s="3">
        <f t="shared" si="0"/>
        <v>18038</v>
      </c>
      <c r="BJ1" s="3">
        <f t="shared" si="0"/>
        <v>239109</v>
      </c>
      <c r="BK1" s="3">
        <f t="shared" si="0"/>
        <v>24244</v>
      </c>
      <c r="BL1" s="3">
        <f t="shared" si="0"/>
        <v>88</v>
      </c>
      <c r="BM1" s="3">
        <f t="shared" si="0"/>
        <v>21629</v>
      </c>
      <c r="BN1" s="3">
        <f t="shared" si="0"/>
        <v>83041</v>
      </c>
      <c r="BO1" s="3">
        <f t="shared" si="0"/>
        <v>11176</v>
      </c>
      <c r="BP1" s="3">
        <f t="shared" si="0"/>
        <v>25245</v>
      </c>
      <c r="BQ1" s="3">
        <f t="shared" si="0"/>
        <v>1957890</v>
      </c>
      <c r="BR1" s="3">
        <f t="shared" si="0"/>
        <v>189516</v>
      </c>
      <c r="BS1" s="3">
        <f t="shared" si="0"/>
        <v>1153103</v>
      </c>
      <c r="BT1" s="3">
        <f t="shared" si="0"/>
        <v>318751</v>
      </c>
      <c r="BU1" s="3">
        <f t="shared" si="0"/>
        <v>162292</v>
      </c>
      <c r="BV1" s="3">
        <f t="shared" si="0"/>
        <v>143224</v>
      </c>
      <c r="BW1" s="3">
        <f t="shared" si="0"/>
        <v>740227</v>
      </c>
      <c r="BX1" s="3">
        <f t="shared" si="0"/>
        <v>434888</v>
      </c>
      <c r="BY1" s="3">
        <f t="shared" si="0"/>
        <v>355192</v>
      </c>
      <c r="BZ1" s="3">
        <f t="shared" si="0"/>
        <v>7820</v>
      </c>
      <c r="CA1" s="3">
        <f t="shared" si="0"/>
        <v>252</v>
      </c>
      <c r="CB1" s="3">
        <f t="shared" si="0"/>
        <v>113</v>
      </c>
      <c r="CC1" s="3">
        <f t="shared" si="0"/>
        <v>385807</v>
      </c>
      <c r="CD1" s="3">
        <f t="shared" si="0"/>
        <v>20443</v>
      </c>
      <c r="CE1" s="3">
        <f t="shared" si="0"/>
        <v>153340</v>
      </c>
    </row>
    <row r="2" spans="1:83" s="1" customFormat="1" x14ac:dyDescent="0.25">
      <c r="A2" s="2"/>
      <c r="B2" s="2"/>
      <c r="C2" s="1" t="s">
        <v>14</v>
      </c>
      <c r="D2" s="1" t="s">
        <v>15</v>
      </c>
      <c r="E2" s="1" t="s">
        <v>14</v>
      </c>
      <c r="F2" s="1" t="s">
        <v>15</v>
      </c>
      <c r="G2" s="1" t="s">
        <v>14</v>
      </c>
      <c r="H2" s="1" t="s">
        <v>15</v>
      </c>
      <c r="I2" s="1" t="s">
        <v>14</v>
      </c>
      <c r="J2" s="1" t="s">
        <v>15</v>
      </c>
      <c r="K2" s="1" t="s">
        <v>14</v>
      </c>
      <c r="L2" s="1" t="s">
        <v>15</v>
      </c>
      <c r="M2" s="1" t="s">
        <v>14</v>
      </c>
      <c r="N2" s="1" t="s">
        <v>15</v>
      </c>
      <c r="O2" s="1" t="s">
        <v>14</v>
      </c>
      <c r="P2" s="1" t="s">
        <v>15</v>
      </c>
      <c r="Q2" s="1" t="s">
        <v>14</v>
      </c>
      <c r="R2" s="1" t="s">
        <v>15</v>
      </c>
      <c r="S2" s="1" t="s">
        <v>14</v>
      </c>
      <c r="T2" s="1" t="s">
        <v>15</v>
      </c>
      <c r="U2" s="1" t="s">
        <v>14</v>
      </c>
      <c r="V2" s="1" t="s">
        <v>15</v>
      </c>
      <c r="W2" s="1" t="s">
        <v>14</v>
      </c>
      <c r="X2" s="1" t="s">
        <v>15</v>
      </c>
      <c r="Y2" s="1" t="s">
        <v>14</v>
      </c>
      <c r="Z2" s="1" t="s">
        <v>15</v>
      </c>
      <c r="AC2" s="3"/>
      <c r="AD2" s="3"/>
      <c r="AE2" s="3" t="s">
        <v>16</v>
      </c>
      <c r="AF2" s="3" t="s">
        <v>18</v>
      </c>
      <c r="AG2" s="3" t="s">
        <v>24</v>
      </c>
      <c r="AH2" s="3" t="s">
        <v>27</v>
      </c>
      <c r="AI2" s="3" t="s">
        <v>29</v>
      </c>
      <c r="AJ2" s="3" t="s">
        <v>35</v>
      </c>
      <c r="AK2" s="3" t="s">
        <v>32</v>
      </c>
      <c r="AL2" s="3" t="s">
        <v>50</v>
      </c>
      <c r="AM2" s="3" t="s">
        <v>53</v>
      </c>
      <c r="AN2" s="3" t="s">
        <v>71</v>
      </c>
      <c r="AO2" s="3" t="s">
        <v>22</v>
      </c>
      <c r="AP2" s="3" t="s">
        <v>122</v>
      </c>
      <c r="AQ2" s="3" t="s">
        <v>78</v>
      </c>
      <c r="AR2" s="3" t="s">
        <v>103</v>
      </c>
      <c r="AS2" s="3" t="s">
        <v>38</v>
      </c>
      <c r="AT2" s="3" t="s">
        <v>106</v>
      </c>
      <c r="AU2" s="3" t="s">
        <v>109</v>
      </c>
      <c r="AV2" s="3" t="s">
        <v>136</v>
      </c>
      <c r="AW2" s="3" t="s">
        <v>133</v>
      </c>
      <c r="AX2" s="3" t="s">
        <v>200</v>
      </c>
      <c r="AY2" s="3" t="s">
        <v>147</v>
      </c>
      <c r="AZ2" s="3" t="s">
        <v>153</v>
      </c>
      <c r="BA2" s="3" t="s">
        <v>155</v>
      </c>
      <c r="BB2" s="3" t="s">
        <v>157</v>
      </c>
      <c r="BC2" s="3" t="s">
        <v>179</v>
      </c>
      <c r="BD2" s="3" t="s">
        <v>177</v>
      </c>
      <c r="BE2" s="3" t="s">
        <v>41</v>
      </c>
      <c r="BF2" s="3" t="s">
        <v>219</v>
      </c>
      <c r="BG2" s="3" t="s">
        <v>181</v>
      </c>
      <c r="BH2" s="3" t="s">
        <v>48</v>
      </c>
      <c r="BI2" s="3" t="s">
        <v>249</v>
      </c>
      <c r="BJ2" s="3" t="s">
        <v>209</v>
      </c>
      <c r="BK2" s="3" t="s">
        <v>186</v>
      </c>
      <c r="BL2" s="3" t="s">
        <v>184</v>
      </c>
      <c r="BM2" s="3" t="s">
        <v>194</v>
      </c>
      <c r="BN2" s="3" t="s">
        <v>196</v>
      </c>
      <c r="BO2" s="3" t="s">
        <v>189</v>
      </c>
      <c r="BP2" s="3" t="s">
        <v>198</v>
      </c>
      <c r="BQ2" s="3" t="s">
        <v>56</v>
      </c>
      <c r="BR2" s="3" t="s">
        <v>205</v>
      </c>
      <c r="BS2" s="3" t="s">
        <v>160</v>
      </c>
      <c r="BT2" s="3" t="s">
        <v>224</v>
      </c>
      <c r="BU2" s="3" t="s">
        <v>215</v>
      </c>
      <c r="BV2" s="3" t="s">
        <v>221</v>
      </c>
      <c r="BW2" s="3" t="s">
        <v>82</v>
      </c>
      <c r="BX2" s="3" t="s">
        <v>43</v>
      </c>
      <c r="BY2" s="3" t="s">
        <v>235</v>
      </c>
      <c r="BZ2" s="3" t="s">
        <v>227</v>
      </c>
      <c r="CA2" s="3" t="s">
        <v>229</v>
      </c>
      <c r="CB2" s="3" t="s">
        <v>233</v>
      </c>
      <c r="CC2" s="3" t="s">
        <v>242</v>
      </c>
      <c r="CD2" s="3" t="s">
        <v>239</v>
      </c>
      <c r="CE2" s="3" t="s">
        <v>247</v>
      </c>
    </row>
    <row r="3" spans="1:83" x14ac:dyDescent="0.25">
      <c r="A3" t="s">
        <v>16</v>
      </c>
      <c r="B3" t="s">
        <v>17</v>
      </c>
      <c r="W3">
        <v>2</v>
      </c>
      <c r="X3">
        <v>214</v>
      </c>
      <c r="AC3" s="4" t="str">
        <f>IF(COUNT(C3:Z3)&gt;0,A3,"")</f>
        <v>AFG</v>
      </c>
      <c r="AD3" s="4">
        <f>IF(AC3=A3, SUM($D3, $F3,$H3,$J3,$L3,$N3,$P3,$R3,$T3,$V3,$X3,$Z3),"")</f>
        <v>214</v>
      </c>
      <c r="AE3" s="4">
        <f>IF($A3=AE$2,$AD3,0)</f>
        <v>214</v>
      </c>
      <c r="AF3" s="4">
        <f t="shared" ref="AF3:BP10" si="1">IF($A3=AF$2,$AD3,0)</f>
        <v>0</v>
      </c>
      <c r="AG3" s="4">
        <f t="shared" si="1"/>
        <v>0</v>
      </c>
      <c r="AH3" s="4">
        <f t="shared" si="1"/>
        <v>0</v>
      </c>
      <c r="AI3" s="4">
        <f t="shared" si="1"/>
        <v>0</v>
      </c>
      <c r="AJ3" s="4">
        <f t="shared" si="1"/>
        <v>0</v>
      </c>
      <c r="AK3" s="4">
        <f t="shared" si="1"/>
        <v>0</v>
      </c>
      <c r="AL3" s="4">
        <f t="shared" si="1"/>
        <v>0</v>
      </c>
      <c r="AM3" s="4">
        <f t="shared" si="1"/>
        <v>0</v>
      </c>
      <c r="AN3" s="4">
        <f t="shared" si="1"/>
        <v>0</v>
      </c>
      <c r="AO3" s="4">
        <f t="shared" si="1"/>
        <v>0</v>
      </c>
      <c r="AP3" s="4">
        <f t="shared" si="1"/>
        <v>0</v>
      </c>
      <c r="AQ3" s="4">
        <f t="shared" si="1"/>
        <v>0</v>
      </c>
      <c r="AR3" s="4">
        <f t="shared" si="1"/>
        <v>0</v>
      </c>
      <c r="AS3" s="4">
        <f t="shared" si="1"/>
        <v>0</v>
      </c>
      <c r="AT3" s="4">
        <f t="shared" si="1"/>
        <v>0</v>
      </c>
      <c r="AU3" s="4">
        <f t="shared" si="1"/>
        <v>0</v>
      </c>
      <c r="AV3" s="4">
        <f t="shared" si="1"/>
        <v>0</v>
      </c>
      <c r="AW3" s="4">
        <f t="shared" si="1"/>
        <v>0</v>
      </c>
      <c r="AX3" s="4">
        <f t="shared" si="1"/>
        <v>0</v>
      </c>
      <c r="AY3" s="4">
        <f t="shared" si="1"/>
        <v>0</v>
      </c>
      <c r="AZ3" s="4">
        <f t="shared" si="1"/>
        <v>0</v>
      </c>
      <c r="BA3" s="4">
        <f t="shared" si="1"/>
        <v>0</v>
      </c>
      <c r="BB3" s="4">
        <f t="shared" si="1"/>
        <v>0</v>
      </c>
      <c r="BC3" s="4">
        <f t="shared" si="1"/>
        <v>0</v>
      </c>
      <c r="BD3" s="4">
        <f t="shared" si="1"/>
        <v>0</v>
      </c>
      <c r="BE3" s="4">
        <f t="shared" si="1"/>
        <v>0</v>
      </c>
      <c r="BF3" s="4">
        <f t="shared" si="1"/>
        <v>0</v>
      </c>
      <c r="BG3" s="4">
        <f t="shared" si="1"/>
        <v>0</v>
      </c>
      <c r="BH3" s="4">
        <f t="shared" si="1"/>
        <v>0</v>
      </c>
      <c r="BI3" s="4">
        <f t="shared" si="1"/>
        <v>0</v>
      </c>
      <c r="BJ3" s="4">
        <f t="shared" si="1"/>
        <v>0</v>
      </c>
      <c r="BK3" s="4">
        <f t="shared" si="1"/>
        <v>0</v>
      </c>
      <c r="BL3" s="4">
        <f t="shared" si="1"/>
        <v>0</v>
      </c>
      <c r="BM3" s="4">
        <f t="shared" si="1"/>
        <v>0</v>
      </c>
      <c r="BN3" s="4">
        <f t="shared" si="1"/>
        <v>0</v>
      </c>
      <c r="BO3" s="4">
        <f t="shared" si="1"/>
        <v>0</v>
      </c>
      <c r="BP3" s="4">
        <f t="shared" si="1"/>
        <v>0</v>
      </c>
      <c r="BQ3" s="4">
        <f>IF($A3=BQ$2,$AD3,0)</f>
        <v>0</v>
      </c>
      <c r="BR3" s="4">
        <f t="shared" ref="BR3:BY18" si="2">IF($A3=BR$2,$AD3,0)</f>
        <v>0</v>
      </c>
      <c r="BS3" s="4">
        <f t="shared" si="2"/>
        <v>0</v>
      </c>
      <c r="BT3" s="4">
        <f t="shared" si="2"/>
        <v>0</v>
      </c>
      <c r="BU3" s="4">
        <f t="shared" si="2"/>
        <v>0</v>
      </c>
      <c r="BV3" s="4">
        <f t="shared" si="2"/>
        <v>0</v>
      </c>
      <c r="BW3" s="4">
        <f t="shared" si="2"/>
        <v>0</v>
      </c>
      <c r="BX3" s="4">
        <f t="shared" si="2"/>
        <v>0</v>
      </c>
      <c r="BY3" s="4">
        <f t="shared" si="2"/>
        <v>0</v>
      </c>
      <c r="BZ3" s="4">
        <f>IF($A3=BZ$2,$AD3,0)</f>
        <v>0</v>
      </c>
      <c r="CA3" s="4">
        <f t="shared" ref="CA3:CA66" si="3">IF($A3=CA$2,$AD3,0)</f>
        <v>0</v>
      </c>
      <c r="CB3" s="4">
        <f>IF($A3=CB$2,$AD3,0)</f>
        <v>0</v>
      </c>
      <c r="CC3" s="4">
        <f t="shared" ref="CC3:CD18" si="4">IF($A3=CC$2,$AD3,0)</f>
        <v>0</v>
      </c>
      <c r="CD3" s="4">
        <f t="shared" si="4"/>
        <v>0</v>
      </c>
      <c r="CE3" s="4">
        <f>IF($A3=CE$2,$AD3,0)</f>
        <v>0</v>
      </c>
    </row>
    <row r="4" spans="1:83" x14ac:dyDescent="0.25">
      <c r="A4" t="s">
        <v>18</v>
      </c>
      <c r="B4" t="s">
        <v>19</v>
      </c>
      <c r="I4">
        <v>16</v>
      </c>
      <c r="J4">
        <v>2467</v>
      </c>
      <c r="K4">
        <v>18</v>
      </c>
      <c r="L4">
        <v>2680</v>
      </c>
      <c r="M4">
        <v>16</v>
      </c>
      <c r="N4">
        <v>2395</v>
      </c>
      <c r="O4">
        <v>18</v>
      </c>
      <c r="P4">
        <v>2882</v>
      </c>
      <c r="Q4">
        <v>20</v>
      </c>
      <c r="R4">
        <v>3236</v>
      </c>
      <c r="S4">
        <v>26</v>
      </c>
      <c r="T4">
        <v>4023</v>
      </c>
      <c r="U4">
        <v>26</v>
      </c>
      <c r="V4">
        <v>3943</v>
      </c>
      <c r="W4">
        <v>26</v>
      </c>
      <c r="X4">
        <v>4295</v>
      </c>
      <c r="Y4">
        <v>26</v>
      </c>
      <c r="Z4">
        <v>4401</v>
      </c>
      <c r="AC4" s="4" t="str">
        <f t="shared" ref="AC4:AC67" si="5">IF(COUNT(C4:Z4)&gt;0,A4,"")</f>
        <v>ALB</v>
      </c>
      <c r="AD4" s="4">
        <f t="shared" ref="AD4:AD67" si="6">IF(AC4=A4, SUM($D4, $F4,$H4,$J4,$L4,$N4,$P4,$R4,$T4,$V4,$X4,$Z4),"")</f>
        <v>30322</v>
      </c>
      <c r="AE4" s="4">
        <f t="shared" ref="AE4:AT67" si="7">IF($A4=AE$2,$AD4,0)</f>
        <v>0</v>
      </c>
      <c r="AF4" s="4">
        <f t="shared" si="7"/>
        <v>30322</v>
      </c>
      <c r="AG4" s="4">
        <f t="shared" si="7"/>
        <v>0</v>
      </c>
      <c r="AH4" s="4">
        <f t="shared" si="7"/>
        <v>0</v>
      </c>
      <c r="AI4" s="4">
        <f t="shared" si="7"/>
        <v>0</v>
      </c>
      <c r="AJ4" s="4">
        <f t="shared" si="7"/>
        <v>0</v>
      </c>
      <c r="AK4" s="4">
        <f t="shared" si="7"/>
        <v>0</v>
      </c>
      <c r="AL4" s="4">
        <f t="shared" si="7"/>
        <v>0</v>
      </c>
      <c r="AM4" s="4">
        <f t="shared" si="7"/>
        <v>0</v>
      </c>
      <c r="AN4" s="4">
        <f t="shared" si="7"/>
        <v>0</v>
      </c>
      <c r="AO4" s="4">
        <f t="shared" si="7"/>
        <v>0</v>
      </c>
      <c r="AP4" s="4">
        <f t="shared" si="7"/>
        <v>0</v>
      </c>
      <c r="AQ4" s="4">
        <f t="shared" si="7"/>
        <v>0</v>
      </c>
      <c r="AR4" s="4">
        <f t="shared" si="7"/>
        <v>0</v>
      </c>
      <c r="AS4" s="4">
        <f t="shared" si="7"/>
        <v>0</v>
      </c>
      <c r="AT4" s="4">
        <f t="shared" si="7"/>
        <v>0</v>
      </c>
      <c r="AU4" s="4">
        <f t="shared" si="1"/>
        <v>0</v>
      </c>
      <c r="AV4" s="4">
        <f t="shared" si="1"/>
        <v>0</v>
      </c>
      <c r="AW4" s="4">
        <f t="shared" si="1"/>
        <v>0</v>
      </c>
      <c r="AX4" s="4">
        <f t="shared" si="1"/>
        <v>0</v>
      </c>
      <c r="AY4" s="4">
        <f t="shared" si="1"/>
        <v>0</v>
      </c>
      <c r="AZ4" s="4">
        <f t="shared" si="1"/>
        <v>0</v>
      </c>
      <c r="BA4" s="4">
        <f t="shared" si="1"/>
        <v>0</v>
      </c>
      <c r="BB4" s="4">
        <f t="shared" si="1"/>
        <v>0</v>
      </c>
      <c r="BC4" s="4">
        <f t="shared" si="1"/>
        <v>0</v>
      </c>
      <c r="BD4" s="4">
        <f t="shared" si="1"/>
        <v>0</v>
      </c>
      <c r="BE4" s="4">
        <f t="shared" si="1"/>
        <v>0</v>
      </c>
      <c r="BF4" s="4">
        <f t="shared" si="1"/>
        <v>0</v>
      </c>
      <c r="BG4" s="4">
        <f t="shared" si="1"/>
        <v>0</v>
      </c>
      <c r="BH4" s="4">
        <f t="shared" si="1"/>
        <v>0</v>
      </c>
      <c r="BI4" s="4">
        <f t="shared" si="1"/>
        <v>0</v>
      </c>
      <c r="BJ4" s="4">
        <f t="shared" si="1"/>
        <v>0</v>
      </c>
      <c r="BK4" s="4">
        <f t="shared" si="1"/>
        <v>0</v>
      </c>
      <c r="BL4" s="4">
        <f t="shared" si="1"/>
        <v>0</v>
      </c>
      <c r="BM4" s="4">
        <f t="shared" si="1"/>
        <v>0</v>
      </c>
      <c r="BN4" s="4">
        <f t="shared" si="1"/>
        <v>0</v>
      </c>
      <c r="BO4" s="4">
        <f t="shared" si="1"/>
        <v>0</v>
      </c>
      <c r="BP4" s="4">
        <f t="shared" si="1"/>
        <v>0</v>
      </c>
      <c r="BQ4" s="4">
        <f t="shared" ref="BQ4:BY67" si="8">IF($A4=BQ$2,$AD4,0)</f>
        <v>0</v>
      </c>
      <c r="BR4" s="4">
        <f t="shared" si="8"/>
        <v>0</v>
      </c>
      <c r="BS4" s="4">
        <f t="shared" si="8"/>
        <v>0</v>
      </c>
      <c r="BT4" s="4">
        <f t="shared" si="8"/>
        <v>0</v>
      </c>
      <c r="BU4" s="4">
        <f t="shared" si="8"/>
        <v>0</v>
      </c>
      <c r="BV4" s="4">
        <f t="shared" si="8"/>
        <v>0</v>
      </c>
      <c r="BW4" s="4">
        <f t="shared" si="8"/>
        <v>0</v>
      </c>
      <c r="BX4" s="4">
        <f t="shared" si="8"/>
        <v>0</v>
      </c>
      <c r="BY4" s="4">
        <f t="shared" si="8"/>
        <v>0</v>
      </c>
      <c r="BZ4" s="4">
        <f t="shared" ref="BZ4:CH67" si="9">IF($A4=BZ$2,$AD4,0)</f>
        <v>0</v>
      </c>
      <c r="CA4" s="4">
        <f t="shared" si="9"/>
        <v>0</v>
      </c>
      <c r="CB4" s="4">
        <f t="shared" si="9"/>
        <v>0</v>
      </c>
      <c r="CC4" s="4">
        <f t="shared" si="9"/>
        <v>0</v>
      </c>
      <c r="CD4" s="4">
        <f t="shared" si="9"/>
        <v>0</v>
      </c>
      <c r="CE4" s="4">
        <f t="shared" si="9"/>
        <v>0</v>
      </c>
    </row>
    <row r="5" spans="1:83" x14ac:dyDescent="0.25">
      <c r="A5" t="s">
        <v>20</v>
      </c>
      <c r="B5" t="s">
        <v>21</v>
      </c>
      <c r="C5">
        <v>18</v>
      </c>
      <c r="D5">
        <v>653</v>
      </c>
      <c r="E5">
        <v>14</v>
      </c>
      <c r="F5">
        <v>347</v>
      </c>
      <c r="G5">
        <v>18</v>
      </c>
      <c r="H5">
        <v>887</v>
      </c>
      <c r="I5">
        <v>18</v>
      </c>
      <c r="J5">
        <v>914</v>
      </c>
      <c r="K5">
        <v>16</v>
      </c>
      <c r="L5">
        <v>758</v>
      </c>
      <c r="M5">
        <v>12</v>
      </c>
      <c r="N5">
        <v>275</v>
      </c>
      <c r="O5">
        <v>18</v>
      </c>
      <c r="P5">
        <v>938</v>
      </c>
      <c r="Q5">
        <v>18</v>
      </c>
      <c r="R5">
        <v>1280</v>
      </c>
      <c r="S5">
        <v>16</v>
      </c>
      <c r="T5">
        <v>963</v>
      </c>
      <c r="U5">
        <v>18</v>
      </c>
      <c r="V5">
        <v>740</v>
      </c>
      <c r="W5">
        <v>18</v>
      </c>
      <c r="X5">
        <v>609</v>
      </c>
      <c r="Y5">
        <v>18</v>
      </c>
      <c r="Z5">
        <v>705</v>
      </c>
      <c r="AC5" s="4" t="str">
        <f t="shared" si="5"/>
        <v>ALG</v>
      </c>
      <c r="AD5" s="4">
        <f t="shared" si="6"/>
        <v>9069</v>
      </c>
      <c r="AE5" s="4">
        <f t="shared" si="7"/>
        <v>0</v>
      </c>
      <c r="AF5" s="4">
        <f t="shared" si="1"/>
        <v>0</v>
      </c>
      <c r="AG5" s="4">
        <f t="shared" si="1"/>
        <v>0</v>
      </c>
      <c r="AH5" s="4">
        <f t="shared" si="1"/>
        <v>0</v>
      </c>
      <c r="AI5" s="4">
        <f t="shared" si="1"/>
        <v>0</v>
      </c>
      <c r="AJ5" s="4">
        <f t="shared" si="1"/>
        <v>0</v>
      </c>
      <c r="AK5" s="4">
        <f t="shared" si="1"/>
        <v>0</v>
      </c>
      <c r="AL5" s="4">
        <f t="shared" si="1"/>
        <v>0</v>
      </c>
      <c r="AM5" s="4">
        <f t="shared" si="1"/>
        <v>0</v>
      </c>
      <c r="AN5" s="4">
        <f t="shared" si="1"/>
        <v>0</v>
      </c>
      <c r="AO5" s="4">
        <f t="shared" si="1"/>
        <v>0</v>
      </c>
      <c r="AP5" s="4">
        <f t="shared" si="1"/>
        <v>0</v>
      </c>
      <c r="AQ5" s="4">
        <f t="shared" si="1"/>
        <v>0</v>
      </c>
      <c r="AR5" s="4">
        <f t="shared" si="1"/>
        <v>0</v>
      </c>
      <c r="AS5" s="4">
        <f t="shared" si="1"/>
        <v>0</v>
      </c>
      <c r="AT5" s="4">
        <f t="shared" si="1"/>
        <v>0</v>
      </c>
      <c r="AU5" s="4">
        <f t="shared" si="1"/>
        <v>0</v>
      </c>
      <c r="AV5" s="4">
        <f t="shared" si="1"/>
        <v>0</v>
      </c>
      <c r="AW5" s="4">
        <f t="shared" si="1"/>
        <v>0</v>
      </c>
      <c r="AX5" s="4">
        <f t="shared" si="1"/>
        <v>0</v>
      </c>
      <c r="AY5" s="4">
        <f t="shared" si="1"/>
        <v>0</v>
      </c>
      <c r="AZ5" s="4">
        <f t="shared" si="1"/>
        <v>0</v>
      </c>
      <c r="BA5" s="4">
        <f t="shared" si="1"/>
        <v>0</v>
      </c>
      <c r="BB5" s="4">
        <f t="shared" si="1"/>
        <v>0</v>
      </c>
      <c r="BC5" s="4">
        <f t="shared" si="1"/>
        <v>0</v>
      </c>
      <c r="BD5" s="4">
        <f t="shared" si="1"/>
        <v>0</v>
      </c>
      <c r="BE5" s="4">
        <f t="shared" si="1"/>
        <v>0</v>
      </c>
      <c r="BF5" s="4">
        <f t="shared" si="1"/>
        <v>0</v>
      </c>
      <c r="BG5" s="4">
        <f t="shared" si="1"/>
        <v>0</v>
      </c>
      <c r="BH5" s="4">
        <f t="shared" si="1"/>
        <v>0</v>
      </c>
      <c r="BI5" s="4">
        <f t="shared" si="1"/>
        <v>0</v>
      </c>
      <c r="BJ5" s="4">
        <f t="shared" si="1"/>
        <v>0</v>
      </c>
      <c r="BK5" s="4">
        <f t="shared" si="1"/>
        <v>0</v>
      </c>
      <c r="BL5" s="4">
        <f t="shared" si="1"/>
        <v>0</v>
      </c>
      <c r="BM5" s="4">
        <f t="shared" si="1"/>
        <v>0</v>
      </c>
      <c r="BN5" s="4">
        <f t="shared" si="1"/>
        <v>0</v>
      </c>
      <c r="BO5" s="4">
        <f t="shared" si="1"/>
        <v>0</v>
      </c>
      <c r="BP5" s="4">
        <f t="shared" si="1"/>
        <v>0</v>
      </c>
      <c r="BQ5" s="4">
        <f t="shared" si="8"/>
        <v>0</v>
      </c>
      <c r="BR5" s="4">
        <f t="shared" si="2"/>
        <v>0</v>
      </c>
      <c r="BS5" s="4">
        <f t="shared" si="2"/>
        <v>0</v>
      </c>
      <c r="BT5" s="4">
        <f t="shared" si="2"/>
        <v>0</v>
      </c>
      <c r="BU5" s="4">
        <f t="shared" si="2"/>
        <v>0</v>
      </c>
      <c r="BV5" s="4">
        <f t="shared" si="2"/>
        <v>0</v>
      </c>
      <c r="BW5" s="4">
        <f t="shared" si="2"/>
        <v>0</v>
      </c>
      <c r="BX5" s="4">
        <f t="shared" si="2"/>
        <v>0</v>
      </c>
      <c r="BY5" s="4">
        <f t="shared" si="2"/>
        <v>0</v>
      </c>
      <c r="BZ5" s="4">
        <f t="shared" si="9"/>
        <v>0</v>
      </c>
      <c r="CA5" s="4">
        <f t="shared" si="3"/>
        <v>0</v>
      </c>
      <c r="CB5" s="4">
        <f t="shared" si="9"/>
        <v>0</v>
      </c>
      <c r="CC5" s="4">
        <f t="shared" si="4"/>
        <v>0</v>
      </c>
      <c r="CD5" s="4">
        <f t="shared" si="4"/>
        <v>0</v>
      </c>
      <c r="CE5" s="4">
        <f t="shared" si="9"/>
        <v>0</v>
      </c>
    </row>
    <row r="6" spans="1:83" x14ac:dyDescent="0.25">
      <c r="A6" t="s">
        <v>22</v>
      </c>
      <c r="B6" t="s">
        <v>23</v>
      </c>
      <c r="C6">
        <v>87</v>
      </c>
      <c r="D6">
        <v>22622</v>
      </c>
      <c r="E6">
        <v>80</v>
      </c>
      <c r="F6">
        <v>22650</v>
      </c>
      <c r="G6">
        <v>89</v>
      </c>
      <c r="H6">
        <v>22317</v>
      </c>
      <c r="I6">
        <v>86</v>
      </c>
      <c r="J6">
        <v>24185</v>
      </c>
      <c r="K6">
        <v>88</v>
      </c>
      <c r="L6">
        <v>20703</v>
      </c>
      <c r="M6">
        <v>78</v>
      </c>
      <c r="N6">
        <v>19144</v>
      </c>
      <c r="O6">
        <v>80</v>
      </c>
      <c r="P6">
        <v>23700</v>
      </c>
      <c r="Q6">
        <v>80</v>
      </c>
      <c r="R6">
        <v>23975</v>
      </c>
      <c r="S6">
        <v>77</v>
      </c>
      <c r="T6">
        <v>20151</v>
      </c>
      <c r="U6">
        <v>80</v>
      </c>
      <c r="V6">
        <v>22258</v>
      </c>
      <c r="W6">
        <v>86</v>
      </c>
      <c r="X6">
        <v>20419</v>
      </c>
      <c r="Y6">
        <v>87</v>
      </c>
      <c r="Z6">
        <v>19434</v>
      </c>
      <c r="AC6" s="4" t="str">
        <f t="shared" si="5"/>
        <v>ARE</v>
      </c>
      <c r="AD6" s="4">
        <f t="shared" si="6"/>
        <v>261558</v>
      </c>
      <c r="AE6" s="4">
        <f t="shared" si="7"/>
        <v>0</v>
      </c>
      <c r="AF6" s="4">
        <f t="shared" si="1"/>
        <v>0</v>
      </c>
      <c r="AG6" s="4">
        <f t="shared" si="1"/>
        <v>0</v>
      </c>
      <c r="AH6" s="4">
        <f t="shared" si="1"/>
        <v>0</v>
      </c>
      <c r="AI6" s="4">
        <f t="shared" si="1"/>
        <v>0</v>
      </c>
      <c r="AJ6" s="4">
        <f t="shared" si="1"/>
        <v>0</v>
      </c>
      <c r="AK6" s="4">
        <f t="shared" si="1"/>
        <v>0</v>
      </c>
      <c r="AL6" s="4">
        <f t="shared" si="1"/>
        <v>0</v>
      </c>
      <c r="AM6" s="4">
        <f t="shared" si="1"/>
        <v>0</v>
      </c>
      <c r="AN6" s="4">
        <f t="shared" si="1"/>
        <v>0</v>
      </c>
      <c r="AO6" s="4">
        <f t="shared" si="1"/>
        <v>261558</v>
      </c>
      <c r="AP6" s="4">
        <f t="shared" si="1"/>
        <v>0</v>
      </c>
      <c r="AQ6" s="4">
        <f t="shared" si="1"/>
        <v>0</v>
      </c>
      <c r="AR6" s="4">
        <f t="shared" si="1"/>
        <v>0</v>
      </c>
      <c r="AS6" s="4">
        <f t="shared" si="1"/>
        <v>0</v>
      </c>
      <c r="AT6" s="4">
        <f t="shared" si="1"/>
        <v>0</v>
      </c>
      <c r="AU6" s="4">
        <f t="shared" si="1"/>
        <v>0</v>
      </c>
      <c r="AV6" s="4">
        <f t="shared" si="1"/>
        <v>0</v>
      </c>
      <c r="AW6" s="4">
        <f t="shared" si="1"/>
        <v>0</v>
      </c>
      <c r="AX6" s="4">
        <f t="shared" si="1"/>
        <v>0</v>
      </c>
      <c r="AY6" s="4">
        <f t="shared" si="1"/>
        <v>0</v>
      </c>
      <c r="AZ6" s="4">
        <f t="shared" si="1"/>
        <v>0</v>
      </c>
      <c r="BA6" s="4">
        <f t="shared" si="1"/>
        <v>0</v>
      </c>
      <c r="BB6" s="4">
        <f t="shared" si="1"/>
        <v>0</v>
      </c>
      <c r="BC6" s="4">
        <f t="shared" si="1"/>
        <v>0</v>
      </c>
      <c r="BD6" s="4">
        <f t="shared" si="1"/>
        <v>0</v>
      </c>
      <c r="BE6" s="4">
        <f t="shared" si="1"/>
        <v>0</v>
      </c>
      <c r="BF6" s="4">
        <f t="shared" si="1"/>
        <v>0</v>
      </c>
      <c r="BG6" s="4">
        <f t="shared" si="1"/>
        <v>0</v>
      </c>
      <c r="BH6" s="4">
        <f t="shared" si="1"/>
        <v>0</v>
      </c>
      <c r="BI6" s="4">
        <f t="shared" si="1"/>
        <v>0</v>
      </c>
      <c r="BJ6" s="4">
        <f t="shared" si="1"/>
        <v>0</v>
      </c>
      <c r="BK6" s="4">
        <f t="shared" si="1"/>
        <v>0</v>
      </c>
      <c r="BL6" s="4">
        <f t="shared" si="1"/>
        <v>0</v>
      </c>
      <c r="BM6" s="4">
        <f t="shared" si="1"/>
        <v>0</v>
      </c>
      <c r="BN6" s="4">
        <f t="shared" si="1"/>
        <v>0</v>
      </c>
      <c r="BO6" s="4">
        <f t="shared" si="1"/>
        <v>0</v>
      </c>
      <c r="BP6" s="4">
        <f t="shared" si="1"/>
        <v>0</v>
      </c>
      <c r="BQ6" s="4">
        <f t="shared" si="8"/>
        <v>0</v>
      </c>
      <c r="BR6" s="4">
        <f t="shared" si="2"/>
        <v>0</v>
      </c>
      <c r="BS6" s="4">
        <f t="shared" si="2"/>
        <v>0</v>
      </c>
      <c r="BT6" s="4">
        <f t="shared" si="2"/>
        <v>0</v>
      </c>
      <c r="BU6" s="4">
        <f t="shared" si="2"/>
        <v>0</v>
      </c>
      <c r="BV6" s="4">
        <f t="shared" si="2"/>
        <v>0</v>
      </c>
      <c r="BW6" s="4">
        <f t="shared" si="2"/>
        <v>0</v>
      </c>
      <c r="BX6" s="4">
        <f t="shared" si="2"/>
        <v>0</v>
      </c>
      <c r="BY6" s="4">
        <f t="shared" si="2"/>
        <v>0</v>
      </c>
      <c r="BZ6" s="4">
        <f t="shared" si="9"/>
        <v>0</v>
      </c>
      <c r="CA6" s="4">
        <f t="shared" si="3"/>
        <v>0</v>
      </c>
      <c r="CB6" s="4">
        <f t="shared" si="9"/>
        <v>0</v>
      </c>
      <c r="CC6" s="4">
        <f t="shared" si="4"/>
        <v>0</v>
      </c>
      <c r="CD6" s="4">
        <f t="shared" si="4"/>
        <v>0</v>
      </c>
      <c r="CE6" s="4">
        <f t="shared" si="9"/>
        <v>0</v>
      </c>
    </row>
    <row r="7" spans="1:83" x14ac:dyDescent="0.25">
      <c r="A7" t="s">
        <v>24</v>
      </c>
      <c r="B7" t="s">
        <v>25</v>
      </c>
      <c r="M7">
        <v>2</v>
      </c>
      <c r="N7">
        <v>139</v>
      </c>
      <c r="S7">
        <v>1</v>
      </c>
      <c r="T7">
        <v>19</v>
      </c>
      <c r="AC7" s="4" t="str">
        <f t="shared" si="5"/>
        <v>AUT</v>
      </c>
      <c r="AD7" s="4">
        <f t="shared" si="6"/>
        <v>158</v>
      </c>
      <c r="AE7" s="4">
        <f t="shared" si="7"/>
        <v>0</v>
      </c>
      <c r="AF7" s="4">
        <f t="shared" si="1"/>
        <v>0</v>
      </c>
      <c r="AG7" s="4">
        <f t="shared" si="1"/>
        <v>158</v>
      </c>
      <c r="AH7" s="4">
        <f t="shared" si="1"/>
        <v>0</v>
      </c>
      <c r="AI7" s="4">
        <f t="shared" si="1"/>
        <v>0</v>
      </c>
      <c r="AJ7" s="4">
        <f t="shared" si="1"/>
        <v>0</v>
      </c>
      <c r="AK7" s="4">
        <f t="shared" si="1"/>
        <v>0</v>
      </c>
      <c r="AL7" s="4">
        <f t="shared" si="1"/>
        <v>0</v>
      </c>
      <c r="AM7" s="4">
        <f t="shared" si="1"/>
        <v>0</v>
      </c>
      <c r="AN7" s="4">
        <f t="shared" si="1"/>
        <v>0</v>
      </c>
      <c r="AO7" s="4">
        <f t="shared" si="1"/>
        <v>0</v>
      </c>
      <c r="AP7" s="4">
        <f t="shared" si="1"/>
        <v>0</v>
      </c>
      <c r="AQ7" s="4">
        <f t="shared" si="1"/>
        <v>0</v>
      </c>
      <c r="AR7" s="4">
        <f t="shared" si="1"/>
        <v>0</v>
      </c>
      <c r="AS7" s="4">
        <f t="shared" si="1"/>
        <v>0</v>
      </c>
      <c r="AT7" s="4">
        <f t="shared" si="1"/>
        <v>0</v>
      </c>
      <c r="AU7" s="4">
        <f t="shared" si="1"/>
        <v>0</v>
      </c>
      <c r="AV7" s="4">
        <f t="shared" si="1"/>
        <v>0</v>
      </c>
      <c r="AW7" s="4">
        <f t="shared" si="1"/>
        <v>0</v>
      </c>
      <c r="AX7" s="4">
        <f t="shared" si="1"/>
        <v>0</v>
      </c>
      <c r="AY7" s="4">
        <f t="shared" si="1"/>
        <v>0</v>
      </c>
      <c r="AZ7" s="4">
        <f t="shared" si="1"/>
        <v>0</v>
      </c>
      <c r="BA7" s="4">
        <f t="shared" si="1"/>
        <v>0</v>
      </c>
      <c r="BB7" s="4">
        <f t="shared" si="1"/>
        <v>0</v>
      </c>
      <c r="BC7" s="4">
        <f t="shared" si="1"/>
        <v>0</v>
      </c>
      <c r="BD7" s="4">
        <f t="shared" si="1"/>
        <v>0</v>
      </c>
      <c r="BE7" s="4">
        <f t="shared" si="1"/>
        <v>0</v>
      </c>
      <c r="BF7" s="4">
        <f t="shared" si="1"/>
        <v>0</v>
      </c>
      <c r="BG7" s="4">
        <f t="shared" si="1"/>
        <v>0</v>
      </c>
      <c r="BH7" s="4">
        <f t="shared" si="1"/>
        <v>0</v>
      </c>
      <c r="BI7" s="4">
        <f t="shared" si="1"/>
        <v>0</v>
      </c>
      <c r="BJ7" s="4">
        <f t="shared" si="1"/>
        <v>0</v>
      </c>
      <c r="BK7" s="4">
        <f t="shared" si="1"/>
        <v>0</v>
      </c>
      <c r="BL7" s="4">
        <f t="shared" si="1"/>
        <v>0</v>
      </c>
      <c r="BM7" s="4">
        <f t="shared" si="1"/>
        <v>0</v>
      </c>
      <c r="BN7" s="4">
        <f t="shared" si="1"/>
        <v>0</v>
      </c>
      <c r="BO7" s="4">
        <f t="shared" si="1"/>
        <v>0</v>
      </c>
      <c r="BP7" s="4">
        <f t="shared" si="1"/>
        <v>0</v>
      </c>
      <c r="BQ7" s="4">
        <f t="shared" si="8"/>
        <v>0</v>
      </c>
      <c r="BR7" s="4">
        <f t="shared" si="2"/>
        <v>0</v>
      </c>
      <c r="BS7" s="4">
        <f t="shared" si="2"/>
        <v>0</v>
      </c>
      <c r="BT7" s="4">
        <f t="shared" si="2"/>
        <v>0</v>
      </c>
      <c r="BU7" s="4">
        <f t="shared" si="2"/>
        <v>0</v>
      </c>
      <c r="BV7" s="4">
        <f t="shared" si="2"/>
        <v>0</v>
      </c>
      <c r="BW7" s="4">
        <f t="shared" si="2"/>
        <v>0</v>
      </c>
      <c r="BX7" s="4">
        <f t="shared" si="2"/>
        <v>0</v>
      </c>
      <c r="BY7" s="4">
        <f t="shared" si="2"/>
        <v>0</v>
      </c>
      <c r="BZ7" s="4">
        <f t="shared" si="9"/>
        <v>0</v>
      </c>
      <c r="CA7" s="4">
        <f t="shared" si="3"/>
        <v>0</v>
      </c>
      <c r="CB7" s="4">
        <f t="shared" si="9"/>
        <v>0</v>
      </c>
      <c r="CC7" s="4">
        <f t="shared" si="4"/>
        <v>0</v>
      </c>
      <c r="CD7" s="4">
        <f t="shared" si="4"/>
        <v>0</v>
      </c>
      <c r="CE7" s="4">
        <f t="shared" si="9"/>
        <v>0</v>
      </c>
    </row>
    <row r="8" spans="1:83" x14ac:dyDescent="0.25">
      <c r="A8" t="s">
        <v>24</v>
      </c>
      <c r="B8" t="s">
        <v>26</v>
      </c>
      <c r="C8">
        <v>137</v>
      </c>
      <c r="D8">
        <v>5799</v>
      </c>
      <c r="E8">
        <v>112</v>
      </c>
      <c r="F8">
        <v>5193</v>
      </c>
      <c r="G8">
        <v>162</v>
      </c>
      <c r="H8">
        <v>8596</v>
      </c>
      <c r="I8">
        <v>164</v>
      </c>
      <c r="J8">
        <v>9089</v>
      </c>
      <c r="K8">
        <v>185</v>
      </c>
      <c r="L8">
        <v>10504</v>
      </c>
      <c r="M8">
        <v>167</v>
      </c>
      <c r="N8">
        <v>9695</v>
      </c>
      <c r="O8">
        <v>177</v>
      </c>
      <c r="P8">
        <v>9541</v>
      </c>
      <c r="Q8">
        <v>182</v>
      </c>
      <c r="R8">
        <v>9569</v>
      </c>
      <c r="S8">
        <v>164</v>
      </c>
      <c r="T8">
        <v>9356</v>
      </c>
      <c r="U8">
        <v>176</v>
      </c>
      <c r="V8">
        <v>10109</v>
      </c>
      <c r="W8">
        <v>156</v>
      </c>
      <c r="X8">
        <v>9375</v>
      </c>
      <c r="Y8">
        <v>133</v>
      </c>
      <c r="Z8">
        <v>6541</v>
      </c>
      <c r="AC8" s="4" t="str">
        <f t="shared" si="5"/>
        <v>AUT</v>
      </c>
      <c r="AD8" s="4">
        <f t="shared" si="6"/>
        <v>103367</v>
      </c>
      <c r="AE8" s="4">
        <f t="shared" si="7"/>
        <v>0</v>
      </c>
      <c r="AF8" s="4">
        <f t="shared" si="1"/>
        <v>0</v>
      </c>
      <c r="AG8" s="4">
        <f t="shared" si="1"/>
        <v>103367</v>
      </c>
      <c r="AH8" s="4">
        <f t="shared" si="1"/>
        <v>0</v>
      </c>
      <c r="AI8" s="4">
        <f t="shared" si="1"/>
        <v>0</v>
      </c>
      <c r="AJ8" s="4">
        <f t="shared" si="1"/>
        <v>0</v>
      </c>
      <c r="AK8" s="4">
        <f t="shared" si="1"/>
        <v>0</v>
      </c>
      <c r="AL8" s="4">
        <f t="shared" si="1"/>
        <v>0</v>
      </c>
      <c r="AM8" s="4">
        <f t="shared" si="1"/>
        <v>0</v>
      </c>
      <c r="AN8" s="4">
        <f t="shared" si="1"/>
        <v>0</v>
      </c>
      <c r="AO8" s="4">
        <f t="shared" si="1"/>
        <v>0</v>
      </c>
      <c r="AP8" s="4">
        <f t="shared" si="1"/>
        <v>0</v>
      </c>
      <c r="AQ8" s="4">
        <f t="shared" si="1"/>
        <v>0</v>
      </c>
      <c r="AR8" s="4">
        <f t="shared" si="1"/>
        <v>0</v>
      </c>
      <c r="AS8" s="4">
        <f t="shared" si="1"/>
        <v>0</v>
      </c>
      <c r="AT8" s="4">
        <f t="shared" si="1"/>
        <v>0</v>
      </c>
      <c r="AU8" s="4">
        <f t="shared" si="1"/>
        <v>0</v>
      </c>
      <c r="AV8" s="4">
        <f t="shared" si="1"/>
        <v>0</v>
      </c>
      <c r="AW8" s="4">
        <f t="shared" si="1"/>
        <v>0</v>
      </c>
      <c r="AX8" s="4">
        <f t="shared" si="1"/>
        <v>0</v>
      </c>
      <c r="AY8" s="4">
        <f t="shared" si="1"/>
        <v>0</v>
      </c>
      <c r="AZ8" s="4">
        <f t="shared" si="1"/>
        <v>0</v>
      </c>
      <c r="BA8" s="4">
        <f t="shared" si="1"/>
        <v>0</v>
      </c>
      <c r="BB8" s="4">
        <f t="shared" si="1"/>
        <v>0</v>
      </c>
      <c r="BC8" s="4">
        <f t="shared" si="1"/>
        <v>0</v>
      </c>
      <c r="BD8" s="4">
        <f t="shared" si="1"/>
        <v>0</v>
      </c>
      <c r="BE8" s="4">
        <f t="shared" si="1"/>
        <v>0</v>
      </c>
      <c r="BF8" s="4">
        <f t="shared" si="1"/>
        <v>0</v>
      </c>
      <c r="BG8" s="4">
        <f t="shared" si="1"/>
        <v>0</v>
      </c>
      <c r="BH8" s="4">
        <f t="shared" si="1"/>
        <v>0</v>
      </c>
      <c r="BI8" s="4">
        <f t="shared" si="1"/>
        <v>0</v>
      </c>
      <c r="BJ8" s="4">
        <f t="shared" si="1"/>
        <v>0</v>
      </c>
      <c r="BK8" s="4">
        <f t="shared" si="1"/>
        <v>0</v>
      </c>
      <c r="BL8" s="4">
        <f t="shared" si="1"/>
        <v>0</v>
      </c>
      <c r="BM8" s="4">
        <f t="shared" si="1"/>
        <v>0</v>
      </c>
      <c r="BN8" s="4">
        <f t="shared" si="1"/>
        <v>0</v>
      </c>
      <c r="BO8" s="4">
        <f t="shared" si="1"/>
        <v>0</v>
      </c>
      <c r="BP8" s="4">
        <f t="shared" si="1"/>
        <v>0</v>
      </c>
      <c r="BQ8" s="4">
        <f t="shared" si="8"/>
        <v>0</v>
      </c>
      <c r="BR8" s="4">
        <f t="shared" si="2"/>
        <v>0</v>
      </c>
      <c r="BS8" s="4">
        <f t="shared" si="2"/>
        <v>0</v>
      </c>
      <c r="BT8" s="4">
        <f t="shared" si="2"/>
        <v>0</v>
      </c>
      <c r="BU8" s="4">
        <f t="shared" si="2"/>
        <v>0</v>
      </c>
      <c r="BV8" s="4">
        <f t="shared" si="2"/>
        <v>0</v>
      </c>
      <c r="BW8" s="4">
        <f t="shared" si="2"/>
        <v>0</v>
      </c>
      <c r="BX8" s="4">
        <f t="shared" si="2"/>
        <v>0</v>
      </c>
      <c r="BY8" s="4">
        <f t="shared" si="2"/>
        <v>0</v>
      </c>
      <c r="BZ8" s="4">
        <f t="shared" si="9"/>
        <v>0</v>
      </c>
      <c r="CA8" s="4">
        <f t="shared" si="3"/>
        <v>0</v>
      </c>
      <c r="CB8" s="4">
        <f t="shared" si="9"/>
        <v>0</v>
      </c>
      <c r="CC8" s="4">
        <f t="shared" si="4"/>
        <v>0</v>
      </c>
      <c r="CD8" s="4">
        <f t="shared" si="4"/>
        <v>0</v>
      </c>
      <c r="CE8" s="4">
        <f t="shared" si="9"/>
        <v>0</v>
      </c>
    </row>
    <row r="9" spans="1:83" x14ac:dyDescent="0.25">
      <c r="A9" t="s">
        <v>27</v>
      </c>
      <c r="B9" t="s">
        <v>28</v>
      </c>
      <c r="C9">
        <v>10</v>
      </c>
      <c r="D9">
        <v>1432</v>
      </c>
      <c r="E9">
        <v>8</v>
      </c>
      <c r="F9">
        <v>1069</v>
      </c>
      <c r="G9">
        <v>12</v>
      </c>
      <c r="H9">
        <v>1583</v>
      </c>
      <c r="I9">
        <v>17</v>
      </c>
      <c r="J9">
        <v>2165</v>
      </c>
      <c r="K9">
        <v>17</v>
      </c>
      <c r="L9">
        <v>2391</v>
      </c>
      <c r="M9">
        <v>17</v>
      </c>
      <c r="N9">
        <v>2553</v>
      </c>
      <c r="O9">
        <v>18</v>
      </c>
      <c r="P9">
        <v>2916</v>
      </c>
      <c r="Q9">
        <v>18</v>
      </c>
      <c r="R9">
        <v>2944</v>
      </c>
      <c r="S9">
        <v>16</v>
      </c>
      <c r="T9">
        <v>2446</v>
      </c>
      <c r="U9">
        <v>18</v>
      </c>
      <c r="V9">
        <v>2772</v>
      </c>
      <c r="W9">
        <v>8</v>
      </c>
      <c r="X9">
        <v>1212</v>
      </c>
      <c r="Y9">
        <v>10</v>
      </c>
      <c r="Z9">
        <v>1526</v>
      </c>
      <c r="AC9" s="4" t="str">
        <f t="shared" si="5"/>
        <v>AZE</v>
      </c>
      <c r="AD9" s="4">
        <f t="shared" si="6"/>
        <v>25009</v>
      </c>
      <c r="AE9" s="4">
        <f t="shared" si="7"/>
        <v>0</v>
      </c>
      <c r="AF9" s="4">
        <f t="shared" si="1"/>
        <v>0</v>
      </c>
      <c r="AG9" s="4">
        <f t="shared" si="1"/>
        <v>0</v>
      </c>
      <c r="AH9" s="4">
        <f t="shared" si="1"/>
        <v>25009</v>
      </c>
      <c r="AI9" s="4">
        <f t="shared" si="1"/>
        <v>0</v>
      </c>
      <c r="AJ9" s="4">
        <f t="shared" si="1"/>
        <v>0</v>
      </c>
      <c r="AK9" s="4">
        <f t="shared" si="1"/>
        <v>0</v>
      </c>
      <c r="AL9" s="4">
        <f t="shared" si="1"/>
        <v>0</v>
      </c>
      <c r="AM9" s="4">
        <f t="shared" si="1"/>
        <v>0</v>
      </c>
      <c r="AN9" s="4">
        <f t="shared" si="1"/>
        <v>0</v>
      </c>
      <c r="AO9" s="4">
        <f t="shared" si="1"/>
        <v>0</v>
      </c>
      <c r="AP9" s="4">
        <f t="shared" si="1"/>
        <v>0</v>
      </c>
      <c r="AQ9" s="4">
        <f t="shared" si="1"/>
        <v>0</v>
      </c>
      <c r="AR9" s="4">
        <f t="shared" si="1"/>
        <v>0</v>
      </c>
      <c r="AS9" s="4">
        <f t="shared" si="1"/>
        <v>0</v>
      </c>
      <c r="AT9" s="4">
        <f t="shared" si="1"/>
        <v>0</v>
      </c>
      <c r="AU9" s="4">
        <f t="shared" si="1"/>
        <v>0</v>
      </c>
      <c r="AV9" s="4">
        <f t="shared" si="1"/>
        <v>0</v>
      </c>
      <c r="AW9" s="4">
        <f t="shared" si="1"/>
        <v>0</v>
      </c>
      <c r="AX9" s="4">
        <f t="shared" si="1"/>
        <v>0</v>
      </c>
      <c r="AY9" s="4">
        <f t="shared" si="1"/>
        <v>0</v>
      </c>
      <c r="AZ9" s="4">
        <f t="shared" si="1"/>
        <v>0</v>
      </c>
      <c r="BA9" s="4">
        <f t="shared" si="1"/>
        <v>0</v>
      </c>
      <c r="BB9" s="4">
        <f t="shared" si="1"/>
        <v>0</v>
      </c>
      <c r="BC9" s="4">
        <f t="shared" si="1"/>
        <v>0</v>
      </c>
      <c r="BD9" s="4">
        <f t="shared" si="1"/>
        <v>0</v>
      </c>
      <c r="BE9" s="4">
        <f t="shared" si="1"/>
        <v>0</v>
      </c>
      <c r="BF9" s="4">
        <f t="shared" si="1"/>
        <v>0</v>
      </c>
      <c r="BG9" s="4">
        <f t="shared" si="1"/>
        <v>0</v>
      </c>
      <c r="BH9" s="4">
        <f t="shared" si="1"/>
        <v>0</v>
      </c>
      <c r="BI9" s="4">
        <f t="shared" si="1"/>
        <v>0</v>
      </c>
      <c r="BJ9" s="4">
        <f t="shared" si="1"/>
        <v>0</v>
      </c>
      <c r="BK9" s="4">
        <f t="shared" si="1"/>
        <v>0</v>
      </c>
      <c r="BL9" s="4">
        <f t="shared" si="1"/>
        <v>0</v>
      </c>
      <c r="BM9" s="4">
        <f t="shared" si="1"/>
        <v>0</v>
      </c>
      <c r="BN9" s="4">
        <f t="shared" si="1"/>
        <v>0</v>
      </c>
      <c r="BO9" s="4">
        <f t="shared" si="1"/>
        <v>0</v>
      </c>
      <c r="BP9" s="4">
        <f t="shared" si="1"/>
        <v>0</v>
      </c>
      <c r="BQ9" s="4">
        <f t="shared" si="8"/>
        <v>0</v>
      </c>
      <c r="BR9" s="4">
        <f t="shared" si="2"/>
        <v>0</v>
      </c>
      <c r="BS9" s="4">
        <f t="shared" si="2"/>
        <v>0</v>
      </c>
      <c r="BT9" s="4">
        <f t="shared" si="2"/>
        <v>0</v>
      </c>
      <c r="BU9" s="4">
        <f t="shared" si="2"/>
        <v>0</v>
      </c>
      <c r="BV9" s="4">
        <f t="shared" si="2"/>
        <v>0</v>
      </c>
      <c r="BW9" s="4">
        <f t="shared" si="2"/>
        <v>0</v>
      </c>
      <c r="BX9" s="4">
        <f t="shared" si="2"/>
        <v>0</v>
      </c>
      <c r="BY9" s="4">
        <f t="shared" si="2"/>
        <v>0</v>
      </c>
      <c r="BZ9" s="4">
        <f t="shared" si="9"/>
        <v>0</v>
      </c>
      <c r="CA9" s="4">
        <f t="shared" si="3"/>
        <v>0</v>
      </c>
      <c r="CB9" s="4">
        <f t="shared" si="9"/>
        <v>0</v>
      </c>
      <c r="CC9" s="4">
        <f t="shared" si="4"/>
        <v>0</v>
      </c>
      <c r="CD9" s="4">
        <f t="shared" si="4"/>
        <v>0</v>
      </c>
      <c r="CE9" s="4">
        <f t="shared" si="9"/>
        <v>0</v>
      </c>
    </row>
    <row r="10" spans="1:83" x14ac:dyDescent="0.25">
      <c r="A10" t="s">
        <v>29</v>
      </c>
      <c r="B10" t="s">
        <v>30</v>
      </c>
      <c r="C10">
        <v>291</v>
      </c>
      <c r="D10">
        <v>36213</v>
      </c>
      <c r="E10">
        <v>284</v>
      </c>
      <c r="F10">
        <v>38840</v>
      </c>
      <c r="G10">
        <v>330</v>
      </c>
      <c r="H10">
        <v>45685</v>
      </c>
      <c r="I10">
        <v>326</v>
      </c>
      <c r="J10">
        <v>50185</v>
      </c>
      <c r="K10">
        <v>346</v>
      </c>
      <c r="L10">
        <v>51272</v>
      </c>
      <c r="M10">
        <v>331</v>
      </c>
      <c r="N10">
        <v>50463</v>
      </c>
      <c r="O10">
        <v>288</v>
      </c>
      <c r="P10">
        <v>45564</v>
      </c>
      <c r="Q10">
        <v>274</v>
      </c>
      <c r="R10">
        <v>43914</v>
      </c>
      <c r="S10">
        <v>323</v>
      </c>
      <c r="T10">
        <v>50814</v>
      </c>
      <c r="U10">
        <v>344</v>
      </c>
      <c r="V10">
        <v>52849</v>
      </c>
      <c r="W10">
        <v>320</v>
      </c>
      <c r="X10">
        <v>47209</v>
      </c>
      <c r="Y10">
        <v>289</v>
      </c>
      <c r="Z10">
        <v>40780</v>
      </c>
      <c r="AC10" s="4" t="str">
        <f t="shared" si="5"/>
        <v>BEL</v>
      </c>
      <c r="AD10" s="4">
        <f t="shared" si="6"/>
        <v>553788</v>
      </c>
      <c r="AE10" s="4">
        <f t="shared" si="7"/>
        <v>0</v>
      </c>
      <c r="AF10" s="4">
        <f t="shared" si="1"/>
        <v>0</v>
      </c>
      <c r="AG10" s="4">
        <f t="shared" si="1"/>
        <v>0</v>
      </c>
      <c r="AH10" s="4">
        <f t="shared" si="1"/>
        <v>0</v>
      </c>
      <c r="AI10" s="4">
        <f t="shared" si="1"/>
        <v>553788</v>
      </c>
      <c r="AJ10" s="4">
        <f t="shared" si="1"/>
        <v>0</v>
      </c>
      <c r="AK10" s="4">
        <f t="shared" si="1"/>
        <v>0</v>
      </c>
      <c r="AL10" s="4">
        <f t="shared" si="1"/>
        <v>0</v>
      </c>
      <c r="AM10" s="4">
        <f t="shared" si="1"/>
        <v>0</v>
      </c>
      <c r="AN10" s="4">
        <f t="shared" si="1"/>
        <v>0</v>
      </c>
      <c r="AO10" s="4">
        <f t="shared" si="1"/>
        <v>0</v>
      </c>
      <c r="AP10" s="4">
        <f t="shared" si="1"/>
        <v>0</v>
      </c>
      <c r="AQ10" s="4">
        <f t="shared" ref="AF10:BP17" si="10">IF($A10=AQ$2,$AD10,0)</f>
        <v>0</v>
      </c>
      <c r="AR10" s="4">
        <f t="shared" si="10"/>
        <v>0</v>
      </c>
      <c r="AS10" s="4">
        <f t="shared" si="10"/>
        <v>0</v>
      </c>
      <c r="AT10" s="4">
        <f t="shared" si="10"/>
        <v>0</v>
      </c>
      <c r="AU10" s="4">
        <f t="shared" si="10"/>
        <v>0</v>
      </c>
      <c r="AV10" s="4">
        <f t="shared" si="10"/>
        <v>0</v>
      </c>
      <c r="AW10" s="4">
        <f t="shared" si="10"/>
        <v>0</v>
      </c>
      <c r="AX10" s="4">
        <f t="shared" si="10"/>
        <v>0</v>
      </c>
      <c r="AY10" s="4">
        <f t="shared" si="10"/>
        <v>0</v>
      </c>
      <c r="AZ10" s="4">
        <f t="shared" si="10"/>
        <v>0</v>
      </c>
      <c r="BA10" s="4">
        <f t="shared" si="10"/>
        <v>0</v>
      </c>
      <c r="BB10" s="4">
        <f t="shared" si="10"/>
        <v>0</v>
      </c>
      <c r="BC10" s="4">
        <f t="shared" si="10"/>
        <v>0</v>
      </c>
      <c r="BD10" s="4">
        <f t="shared" si="10"/>
        <v>0</v>
      </c>
      <c r="BE10" s="4">
        <f t="shared" si="10"/>
        <v>0</v>
      </c>
      <c r="BF10" s="4">
        <f t="shared" si="10"/>
        <v>0</v>
      </c>
      <c r="BG10" s="4">
        <f t="shared" si="10"/>
        <v>0</v>
      </c>
      <c r="BH10" s="4">
        <f t="shared" si="10"/>
        <v>0</v>
      </c>
      <c r="BI10" s="4">
        <f t="shared" si="10"/>
        <v>0</v>
      </c>
      <c r="BJ10" s="4">
        <f t="shared" si="10"/>
        <v>0</v>
      </c>
      <c r="BK10" s="4">
        <f t="shared" si="10"/>
        <v>0</v>
      </c>
      <c r="BL10" s="4">
        <f t="shared" si="10"/>
        <v>0</v>
      </c>
      <c r="BM10" s="4">
        <f t="shared" si="10"/>
        <v>0</v>
      </c>
      <c r="BN10" s="4">
        <f t="shared" si="10"/>
        <v>0</v>
      </c>
      <c r="BO10" s="4">
        <f t="shared" si="10"/>
        <v>0</v>
      </c>
      <c r="BP10" s="4">
        <f t="shared" si="10"/>
        <v>0</v>
      </c>
      <c r="BQ10" s="4">
        <f t="shared" si="8"/>
        <v>0</v>
      </c>
      <c r="BR10" s="4">
        <f t="shared" si="2"/>
        <v>0</v>
      </c>
      <c r="BS10" s="4">
        <f t="shared" si="2"/>
        <v>0</v>
      </c>
      <c r="BT10" s="4">
        <f t="shared" si="2"/>
        <v>0</v>
      </c>
      <c r="BU10" s="4">
        <f t="shared" si="2"/>
        <v>0</v>
      </c>
      <c r="BV10" s="4">
        <f t="shared" si="2"/>
        <v>0</v>
      </c>
      <c r="BW10" s="4">
        <f t="shared" si="2"/>
        <v>0</v>
      </c>
      <c r="BX10" s="4">
        <f t="shared" si="2"/>
        <v>0</v>
      </c>
      <c r="BY10" s="4">
        <f t="shared" si="2"/>
        <v>0</v>
      </c>
      <c r="BZ10" s="4">
        <f t="shared" si="9"/>
        <v>0</v>
      </c>
      <c r="CA10" s="4">
        <f t="shared" si="3"/>
        <v>0</v>
      </c>
      <c r="CB10" s="4">
        <f t="shared" si="9"/>
        <v>0</v>
      </c>
      <c r="CC10" s="4">
        <f t="shared" si="4"/>
        <v>0</v>
      </c>
      <c r="CD10" s="4">
        <f t="shared" si="4"/>
        <v>0</v>
      </c>
      <c r="CE10" s="4">
        <f t="shared" si="9"/>
        <v>0</v>
      </c>
    </row>
    <row r="11" spans="1:83" x14ac:dyDescent="0.25">
      <c r="A11" t="s">
        <v>29</v>
      </c>
      <c r="B11" t="s">
        <v>31</v>
      </c>
      <c r="Y11">
        <v>1</v>
      </c>
      <c r="Z11">
        <v>10</v>
      </c>
      <c r="AC11" s="4" t="str">
        <f t="shared" si="5"/>
        <v>BEL</v>
      </c>
      <c r="AD11" s="4">
        <f t="shared" si="6"/>
        <v>10</v>
      </c>
      <c r="AE11" s="4">
        <f t="shared" si="7"/>
        <v>0</v>
      </c>
      <c r="AF11" s="4">
        <f t="shared" si="10"/>
        <v>0</v>
      </c>
      <c r="AG11" s="4">
        <f t="shared" si="10"/>
        <v>0</v>
      </c>
      <c r="AH11" s="4">
        <f t="shared" si="10"/>
        <v>0</v>
      </c>
      <c r="AI11" s="4">
        <f t="shared" si="10"/>
        <v>10</v>
      </c>
      <c r="AJ11" s="4">
        <f t="shared" si="10"/>
        <v>0</v>
      </c>
      <c r="AK11" s="4">
        <f t="shared" si="10"/>
        <v>0</v>
      </c>
      <c r="AL11" s="4">
        <f t="shared" si="10"/>
        <v>0</v>
      </c>
      <c r="AM11" s="4">
        <f t="shared" si="10"/>
        <v>0</v>
      </c>
      <c r="AN11" s="4">
        <f t="shared" si="10"/>
        <v>0</v>
      </c>
      <c r="AO11" s="4">
        <f t="shared" si="10"/>
        <v>0</v>
      </c>
      <c r="AP11" s="4">
        <f t="shared" si="10"/>
        <v>0</v>
      </c>
      <c r="AQ11" s="4">
        <f t="shared" si="10"/>
        <v>0</v>
      </c>
      <c r="AR11" s="4">
        <f t="shared" si="10"/>
        <v>0</v>
      </c>
      <c r="AS11" s="4">
        <f t="shared" si="10"/>
        <v>0</v>
      </c>
      <c r="AT11" s="4">
        <f t="shared" si="10"/>
        <v>0</v>
      </c>
      <c r="AU11" s="4">
        <f t="shared" si="10"/>
        <v>0</v>
      </c>
      <c r="AV11" s="4">
        <f t="shared" si="10"/>
        <v>0</v>
      </c>
      <c r="AW11" s="4">
        <f t="shared" si="10"/>
        <v>0</v>
      </c>
      <c r="AX11" s="4">
        <f t="shared" si="10"/>
        <v>0</v>
      </c>
      <c r="AY11" s="4">
        <f t="shared" si="10"/>
        <v>0</v>
      </c>
      <c r="AZ11" s="4">
        <f t="shared" si="10"/>
        <v>0</v>
      </c>
      <c r="BA11" s="4">
        <f t="shared" si="10"/>
        <v>0</v>
      </c>
      <c r="BB11" s="4">
        <f t="shared" si="10"/>
        <v>0</v>
      </c>
      <c r="BC11" s="4">
        <f t="shared" si="10"/>
        <v>0</v>
      </c>
      <c r="BD11" s="4">
        <f t="shared" si="10"/>
        <v>0</v>
      </c>
      <c r="BE11" s="4">
        <f t="shared" si="10"/>
        <v>0</v>
      </c>
      <c r="BF11" s="4">
        <f t="shared" si="10"/>
        <v>0</v>
      </c>
      <c r="BG11" s="4">
        <f t="shared" si="10"/>
        <v>0</v>
      </c>
      <c r="BH11" s="4">
        <f t="shared" si="10"/>
        <v>0</v>
      </c>
      <c r="BI11" s="4">
        <f t="shared" si="10"/>
        <v>0</v>
      </c>
      <c r="BJ11" s="4">
        <f t="shared" si="10"/>
        <v>0</v>
      </c>
      <c r="BK11" s="4">
        <f t="shared" si="10"/>
        <v>0</v>
      </c>
      <c r="BL11" s="4">
        <f t="shared" si="10"/>
        <v>0</v>
      </c>
      <c r="BM11" s="4">
        <f t="shared" si="10"/>
        <v>0</v>
      </c>
      <c r="BN11" s="4">
        <f t="shared" si="10"/>
        <v>0</v>
      </c>
      <c r="BO11" s="4">
        <f t="shared" si="10"/>
        <v>0</v>
      </c>
      <c r="BP11" s="4">
        <f t="shared" si="10"/>
        <v>0</v>
      </c>
      <c r="BQ11" s="4">
        <f t="shared" si="8"/>
        <v>0</v>
      </c>
      <c r="BR11" s="4">
        <f t="shared" si="2"/>
        <v>0</v>
      </c>
      <c r="BS11" s="4">
        <f t="shared" si="2"/>
        <v>0</v>
      </c>
      <c r="BT11" s="4">
        <f t="shared" si="2"/>
        <v>0</v>
      </c>
      <c r="BU11" s="4">
        <f t="shared" si="2"/>
        <v>0</v>
      </c>
      <c r="BV11" s="4">
        <f t="shared" si="2"/>
        <v>0</v>
      </c>
      <c r="BW11" s="4">
        <f t="shared" si="2"/>
        <v>0</v>
      </c>
      <c r="BX11" s="4">
        <f t="shared" si="2"/>
        <v>0</v>
      </c>
      <c r="BY11" s="4">
        <f t="shared" si="2"/>
        <v>0</v>
      </c>
      <c r="BZ11" s="4">
        <f t="shared" si="9"/>
        <v>0</v>
      </c>
      <c r="CA11" s="4">
        <f t="shared" si="3"/>
        <v>0</v>
      </c>
      <c r="CB11" s="4">
        <f t="shared" si="9"/>
        <v>0</v>
      </c>
      <c r="CC11" s="4">
        <f t="shared" si="4"/>
        <v>0</v>
      </c>
      <c r="CD11" s="4">
        <f t="shared" si="4"/>
        <v>0</v>
      </c>
      <c r="CE11" s="4">
        <f t="shared" si="9"/>
        <v>0</v>
      </c>
    </row>
    <row r="12" spans="1:83" x14ac:dyDescent="0.25">
      <c r="A12" t="s">
        <v>32</v>
      </c>
      <c r="B12" t="s">
        <v>33</v>
      </c>
      <c r="M12">
        <v>26</v>
      </c>
      <c r="N12">
        <v>3509</v>
      </c>
      <c r="O12">
        <v>61</v>
      </c>
      <c r="P12">
        <v>10425</v>
      </c>
      <c r="Q12">
        <v>64</v>
      </c>
      <c r="R12">
        <v>11447</v>
      </c>
      <c r="S12">
        <v>25</v>
      </c>
      <c r="T12">
        <v>3855</v>
      </c>
      <c r="AC12" s="4" t="str">
        <f t="shared" si="5"/>
        <v>BGR</v>
      </c>
      <c r="AD12" s="4">
        <f t="shared" si="6"/>
        <v>29236</v>
      </c>
      <c r="AE12" s="4">
        <f t="shared" si="7"/>
        <v>0</v>
      </c>
      <c r="AF12" s="4">
        <f t="shared" si="10"/>
        <v>0</v>
      </c>
      <c r="AG12" s="4">
        <f t="shared" si="10"/>
        <v>0</v>
      </c>
      <c r="AH12" s="4">
        <f t="shared" si="10"/>
        <v>0</v>
      </c>
      <c r="AI12" s="4">
        <f t="shared" si="10"/>
        <v>0</v>
      </c>
      <c r="AJ12" s="4">
        <f t="shared" si="10"/>
        <v>0</v>
      </c>
      <c r="AK12" s="4">
        <f t="shared" si="10"/>
        <v>29236</v>
      </c>
      <c r="AL12" s="4">
        <f t="shared" si="10"/>
        <v>0</v>
      </c>
      <c r="AM12" s="4">
        <f t="shared" si="10"/>
        <v>0</v>
      </c>
      <c r="AN12" s="4">
        <f t="shared" si="10"/>
        <v>0</v>
      </c>
      <c r="AO12" s="4">
        <f t="shared" si="10"/>
        <v>0</v>
      </c>
      <c r="AP12" s="4">
        <f t="shared" si="10"/>
        <v>0</v>
      </c>
      <c r="AQ12" s="4">
        <f t="shared" si="10"/>
        <v>0</v>
      </c>
      <c r="AR12" s="4">
        <f t="shared" si="10"/>
        <v>0</v>
      </c>
      <c r="AS12" s="4">
        <f t="shared" si="10"/>
        <v>0</v>
      </c>
      <c r="AT12" s="4">
        <f t="shared" si="10"/>
        <v>0</v>
      </c>
      <c r="AU12" s="4">
        <f t="shared" si="10"/>
        <v>0</v>
      </c>
      <c r="AV12" s="4">
        <f t="shared" si="10"/>
        <v>0</v>
      </c>
      <c r="AW12" s="4">
        <f t="shared" si="10"/>
        <v>0</v>
      </c>
      <c r="AX12" s="4">
        <f t="shared" si="10"/>
        <v>0</v>
      </c>
      <c r="AY12" s="4">
        <f t="shared" si="10"/>
        <v>0</v>
      </c>
      <c r="AZ12" s="4">
        <f t="shared" si="10"/>
        <v>0</v>
      </c>
      <c r="BA12" s="4">
        <f t="shared" si="10"/>
        <v>0</v>
      </c>
      <c r="BB12" s="4">
        <f t="shared" si="10"/>
        <v>0</v>
      </c>
      <c r="BC12" s="4">
        <f t="shared" si="10"/>
        <v>0</v>
      </c>
      <c r="BD12" s="4">
        <f t="shared" si="10"/>
        <v>0</v>
      </c>
      <c r="BE12" s="4">
        <f t="shared" si="10"/>
        <v>0</v>
      </c>
      <c r="BF12" s="4">
        <f t="shared" si="10"/>
        <v>0</v>
      </c>
      <c r="BG12" s="4">
        <f t="shared" si="10"/>
        <v>0</v>
      </c>
      <c r="BH12" s="4">
        <f t="shared" si="10"/>
        <v>0</v>
      </c>
      <c r="BI12" s="4">
        <f t="shared" si="10"/>
        <v>0</v>
      </c>
      <c r="BJ12" s="4">
        <f t="shared" si="10"/>
        <v>0</v>
      </c>
      <c r="BK12" s="4">
        <f t="shared" si="10"/>
        <v>0</v>
      </c>
      <c r="BL12" s="4">
        <f t="shared" si="10"/>
        <v>0</v>
      </c>
      <c r="BM12" s="4">
        <f t="shared" si="10"/>
        <v>0</v>
      </c>
      <c r="BN12" s="4">
        <f t="shared" si="10"/>
        <v>0</v>
      </c>
      <c r="BO12" s="4">
        <f t="shared" si="10"/>
        <v>0</v>
      </c>
      <c r="BP12" s="4">
        <f t="shared" si="10"/>
        <v>0</v>
      </c>
      <c r="BQ12" s="4">
        <f t="shared" si="8"/>
        <v>0</v>
      </c>
      <c r="BR12" s="4">
        <f t="shared" si="2"/>
        <v>0</v>
      </c>
      <c r="BS12" s="4">
        <f t="shared" si="2"/>
        <v>0</v>
      </c>
      <c r="BT12" s="4">
        <f t="shared" si="2"/>
        <v>0</v>
      </c>
      <c r="BU12" s="4">
        <f t="shared" si="2"/>
        <v>0</v>
      </c>
      <c r="BV12" s="4">
        <f t="shared" si="2"/>
        <v>0</v>
      </c>
      <c r="BW12" s="4">
        <f t="shared" si="2"/>
        <v>0</v>
      </c>
      <c r="BX12" s="4">
        <f t="shared" si="2"/>
        <v>0</v>
      </c>
      <c r="BY12" s="4">
        <f t="shared" si="2"/>
        <v>0</v>
      </c>
      <c r="BZ12" s="4">
        <f t="shared" si="9"/>
        <v>0</v>
      </c>
      <c r="CA12" s="4">
        <f t="shared" si="3"/>
        <v>0</v>
      </c>
      <c r="CB12" s="4">
        <f t="shared" si="9"/>
        <v>0</v>
      </c>
      <c r="CC12" s="4">
        <f t="shared" si="4"/>
        <v>0</v>
      </c>
      <c r="CD12" s="4">
        <f t="shared" si="4"/>
        <v>0</v>
      </c>
      <c r="CE12" s="4">
        <f t="shared" si="9"/>
        <v>0</v>
      </c>
    </row>
    <row r="13" spans="1:83" x14ac:dyDescent="0.25">
      <c r="A13" t="s">
        <v>32</v>
      </c>
      <c r="B13" t="s">
        <v>34</v>
      </c>
      <c r="C13">
        <v>20</v>
      </c>
      <c r="D13">
        <v>2572</v>
      </c>
      <c r="E13">
        <v>18</v>
      </c>
      <c r="F13">
        <v>2438</v>
      </c>
      <c r="G13">
        <v>18</v>
      </c>
      <c r="H13">
        <v>2761</v>
      </c>
      <c r="I13">
        <v>26</v>
      </c>
      <c r="J13">
        <v>4594</v>
      </c>
      <c r="K13">
        <v>30</v>
      </c>
      <c r="L13">
        <v>5238</v>
      </c>
      <c r="M13">
        <v>28</v>
      </c>
      <c r="N13">
        <v>5034</v>
      </c>
      <c r="O13">
        <v>27</v>
      </c>
      <c r="P13">
        <v>5216</v>
      </c>
      <c r="Q13">
        <v>26</v>
      </c>
      <c r="R13">
        <v>5050</v>
      </c>
      <c r="S13">
        <v>26</v>
      </c>
      <c r="T13">
        <v>4894</v>
      </c>
      <c r="U13">
        <v>25</v>
      </c>
      <c r="V13">
        <v>4786</v>
      </c>
      <c r="W13">
        <v>16</v>
      </c>
      <c r="X13">
        <v>3057</v>
      </c>
      <c r="Y13">
        <v>20</v>
      </c>
      <c r="Z13">
        <v>3604</v>
      </c>
      <c r="AC13" s="4" t="str">
        <f t="shared" si="5"/>
        <v>BGR</v>
      </c>
      <c r="AD13" s="4">
        <f t="shared" si="6"/>
        <v>49244</v>
      </c>
      <c r="AE13" s="4">
        <f t="shared" si="7"/>
        <v>0</v>
      </c>
      <c r="AF13" s="4">
        <f t="shared" si="10"/>
        <v>0</v>
      </c>
      <c r="AG13" s="4">
        <f t="shared" si="10"/>
        <v>0</v>
      </c>
      <c r="AH13" s="4">
        <f t="shared" si="10"/>
        <v>0</v>
      </c>
      <c r="AI13" s="4">
        <f t="shared" si="10"/>
        <v>0</v>
      </c>
      <c r="AJ13" s="4">
        <f t="shared" si="10"/>
        <v>0</v>
      </c>
      <c r="AK13" s="4">
        <f t="shared" si="10"/>
        <v>49244</v>
      </c>
      <c r="AL13" s="4">
        <f t="shared" si="10"/>
        <v>0</v>
      </c>
      <c r="AM13" s="4">
        <f t="shared" si="10"/>
        <v>0</v>
      </c>
      <c r="AN13" s="4">
        <f t="shared" si="10"/>
        <v>0</v>
      </c>
      <c r="AO13" s="4">
        <f t="shared" si="10"/>
        <v>0</v>
      </c>
      <c r="AP13" s="4">
        <f t="shared" si="10"/>
        <v>0</v>
      </c>
      <c r="AQ13" s="4">
        <f t="shared" si="10"/>
        <v>0</v>
      </c>
      <c r="AR13" s="4">
        <f t="shared" si="10"/>
        <v>0</v>
      </c>
      <c r="AS13" s="4">
        <f t="shared" si="10"/>
        <v>0</v>
      </c>
      <c r="AT13" s="4">
        <f t="shared" si="10"/>
        <v>0</v>
      </c>
      <c r="AU13" s="4">
        <f t="shared" si="10"/>
        <v>0</v>
      </c>
      <c r="AV13" s="4">
        <f t="shared" si="10"/>
        <v>0</v>
      </c>
      <c r="AW13" s="4">
        <f t="shared" si="10"/>
        <v>0</v>
      </c>
      <c r="AX13" s="4">
        <f t="shared" si="10"/>
        <v>0</v>
      </c>
      <c r="AY13" s="4">
        <f t="shared" si="10"/>
        <v>0</v>
      </c>
      <c r="AZ13" s="4">
        <f t="shared" si="10"/>
        <v>0</v>
      </c>
      <c r="BA13" s="4">
        <f t="shared" si="10"/>
        <v>0</v>
      </c>
      <c r="BB13" s="4">
        <f t="shared" si="10"/>
        <v>0</v>
      </c>
      <c r="BC13" s="4">
        <f t="shared" si="10"/>
        <v>0</v>
      </c>
      <c r="BD13" s="4">
        <f t="shared" si="10"/>
        <v>0</v>
      </c>
      <c r="BE13" s="4">
        <f t="shared" si="10"/>
        <v>0</v>
      </c>
      <c r="BF13" s="4">
        <f t="shared" si="10"/>
        <v>0</v>
      </c>
      <c r="BG13" s="4">
        <f t="shared" si="10"/>
        <v>0</v>
      </c>
      <c r="BH13" s="4">
        <f t="shared" si="10"/>
        <v>0</v>
      </c>
      <c r="BI13" s="4">
        <f t="shared" si="10"/>
        <v>0</v>
      </c>
      <c r="BJ13" s="4">
        <f t="shared" si="10"/>
        <v>0</v>
      </c>
      <c r="BK13" s="4">
        <f t="shared" si="10"/>
        <v>0</v>
      </c>
      <c r="BL13" s="4">
        <f t="shared" si="10"/>
        <v>0</v>
      </c>
      <c r="BM13" s="4">
        <f t="shared" si="10"/>
        <v>0</v>
      </c>
      <c r="BN13" s="4">
        <f t="shared" si="10"/>
        <v>0</v>
      </c>
      <c r="BO13" s="4">
        <f t="shared" si="10"/>
        <v>0</v>
      </c>
      <c r="BP13" s="4">
        <f t="shared" si="10"/>
        <v>0</v>
      </c>
      <c r="BQ13" s="4">
        <f t="shared" si="8"/>
        <v>0</v>
      </c>
      <c r="BR13" s="4">
        <f t="shared" si="2"/>
        <v>0</v>
      </c>
      <c r="BS13" s="4">
        <f t="shared" si="2"/>
        <v>0</v>
      </c>
      <c r="BT13" s="4">
        <f t="shared" si="2"/>
        <v>0</v>
      </c>
      <c r="BU13" s="4">
        <f t="shared" si="2"/>
        <v>0</v>
      </c>
      <c r="BV13" s="4">
        <f t="shared" si="2"/>
        <v>0</v>
      </c>
      <c r="BW13" s="4">
        <f t="shared" si="2"/>
        <v>0</v>
      </c>
      <c r="BX13" s="4">
        <f t="shared" si="2"/>
        <v>0</v>
      </c>
      <c r="BY13" s="4">
        <f t="shared" si="2"/>
        <v>0</v>
      </c>
      <c r="BZ13" s="4">
        <f t="shared" si="9"/>
        <v>0</v>
      </c>
      <c r="CA13" s="4">
        <f t="shared" si="3"/>
        <v>0</v>
      </c>
      <c r="CB13" s="4">
        <f t="shared" si="9"/>
        <v>0</v>
      </c>
      <c r="CC13" s="4">
        <f t="shared" si="4"/>
        <v>0</v>
      </c>
      <c r="CD13" s="4">
        <f t="shared" si="4"/>
        <v>0</v>
      </c>
      <c r="CE13" s="4">
        <f t="shared" si="9"/>
        <v>0</v>
      </c>
    </row>
    <row r="14" spans="1:83" x14ac:dyDescent="0.25">
      <c r="A14" t="s">
        <v>35</v>
      </c>
      <c r="B14" t="s">
        <v>36</v>
      </c>
      <c r="I14">
        <v>14</v>
      </c>
      <c r="J14">
        <v>1610</v>
      </c>
      <c r="K14">
        <v>18</v>
      </c>
      <c r="L14">
        <v>2102</v>
      </c>
      <c r="M14">
        <v>18</v>
      </c>
      <c r="N14">
        <v>2125</v>
      </c>
      <c r="O14">
        <v>18</v>
      </c>
      <c r="P14">
        <v>2470</v>
      </c>
      <c r="Q14">
        <v>16</v>
      </c>
      <c r="R14">
        <v>2296</v>
      </c>
      <c r="S14">
        <v>18</v>
      </c>
      <c r="T14">
        <v>2217</v>
      </c>
      <c r="U14">
        <v>18</v>
      </c>
      <c r="V14">
        <v>2060</v>
      </c>
      <c r="W14">
        <v>16</v>
      </c>
      <c r="X14">
        <v>1598</v>
      </c>
      <c r="Y14">
        <v>15</v>
      </c>
      <c r="Z14">
        <v>1419</v>
      </c>
      <c r="AC14" s="4" t="str">
        <f t="shared" si="5"/>
        <v>BIH</v>
      </c>
      <c r="AD14" s="4">
        <f t="shared" si="6"/>
        <v>17897</v>
      </c>
      <c r="AE14" s="4">
        <f t="shared" si="7"/>
        <v>0</v>
      </c>
      <c r="AF14" s="4">
        <f t="shared" si="10"/>
        <v>0</v>
      </c>
      <c r="AG14" s="4">
        <f t="shared" si="10"/>
        <v>0</v>
      </c>
      <c r="AH14" s="4">
        <f t="shared" si="10"/>
        <v>0</v>
      </c>
      <c r="AI14" s="4">
        <f t="shared" si="10"/>
        <v>0</v>
      </c>
      <c r="AJ14" s="4">
        <f t="shared" si="10"/>
        <v>17897</v>
      </c>
      <c r="AK14" s="4">
        <f t="shared" si="10"/>
        <v>0</v>
      </c>
      <c r="AL14" s="4">
        <f t="shared" si="10"/>
        <v>0</v>
      </c>
      <c r="AM14" s="4">
        <f t="shared" si="10"/>
        <v>0</v>
      </c>
      <c r="AN14" s="4">
        <f t="shared" si="10"/>
        <v>0</v>
      </c>
      <c r="AO14" s="4">
        <f t="shared" si="10"/>
        <v>0</v>
      </c>
      <c r="AP14" s="4">
        <f t="shared" si="10"/>
        <v>0</v>
      </c>
      <c r="AQ14" s="4">
        <f t="shared" si="10"/>
        <v>0</v>
      </c>
      <c r="AR14" s="4">
        <f t="shared" si="10"/>
        <v>0</v>
      </c>
      <c r="AS14" s="4">
        <f t="shared" si="10"/>
        <v>0</v>
      </c>
      <c r="AT14" s="4">
        <f t="shared" si="10"/>
        <v>0</v>
      </c>
      <c r="AU14" s="4">
        <f t="shared" si="10"/>
        <v>0</v>
      </c>
      <c r="AV14" s="4">
        <f t="shared" si="10"/>
        <v>0</v>
      </c>
      <c r="AW14" s="4">
        <f t="shared" si="10"/>
        <v>0</v>
      </c>
      <c r="AX14" s="4">
        <f t="shared" si="10"/>
        <v>0</v>
      </c>
      <c r="AY14" s="4">
        <f t="shared" si="10"/>
        <v>0</v>
      </c>
      <c r="AZ14" s="4">
        <f t="shared" si="10"/>
        <v>0</v>
      </c>
      <c r="BA14" s="4">
        <f t="shared" si="10"/>
        <v>0</v>
      </c>
      <c r="BB14" s="4">
        <f t="shared" si="10"/>
        <v>0</v>
      </c>
      <c r="BC14" s="4">
        <f t="shared" si="10"/>
        <v>0</v>
      </c>
      <c r="BD14" s="4">
        <f t="shared" si="10"/>
        <v>0</v>
      </c>
      <c r="BE14" s="4">
        <f t="shared" si="10"/>
        <v>0</v>
      </c>
      <c r="BF14" s="4">
        <f t="shared" si="10"/>
        <v>0</v>
      </c>
      <c r="BG14" s="4">
        <f t="shared" si="10"/>
        <v>0</v>
      </c>
      <c r="BH14" s="4">
        <f t="shared" si="10"/>
        <v>0</v>
      </c>
      <c r="BI14" s="4">
        <f t="shared" si="10"/>
        <v>0</v>
      </c>
      <c r="BJ14" s="4">
        <f t="shared" si="10"/>
        <v>0</v>
      </c>
      <c r="BK14" s="4">
        <f t="shared" si="10"/>
        <v>0</v>
      </c>
      <c r="BL14" s="4">
        <f t="shared" si="10"/>
        <v>0</v>
      </c>
      <c r="BM14" s="4">
        <f t="shared" si="10"/>
        <v>0</v>
      </c>
      <c r="BN14" s="4">
        <f t="shared" si="10"/>
        <v>0</v>
      </c>
      <c r="BO14" s="4">
        <f t="shared" si="10"/>
        <v>0</v>
      </c>
      <c r="BP14" s="4">
        <f t="shared" si="10"/>
        <v>0</v>
      </c>
      <c r="BQ14" s="4">
        <f t="shared" si="8"/>
        <v>0</v>
      </c>
      <c r="BR14" s="4">
        <f t="shared" si="2"/>
        <v>0</v>
      </c>
      <c r="BS14" s="4">
        <f t="shared" si="2"/>
        <v>0</v>
      </c>
      <c r="BT14" s="4">
        <f t="shared" si="2"/>
        <v>0</v>
      </c>
      <c r="BU14" s="4">
        <f t="shared" si="2"/>
        <v>0</v>
      </c>
      <c r="BV14" s="4">
        <f t="shared" si="2"/>
        <v>0</v>
      </c>
      <c r="BW14" s="4">
        <f t="shared" si="2"/>
        <v>0</v>
      </c>
      <c r="BX14" s="4">
        <f t="shared" si="2"/>
        <v>0</v>
      </c>
      <c r="BY14" s="4">
        <f t="shared" si="2"/>
        <v>0</v>
      </c>
      <c r="BZ14" s="4">
        <f t="shared" si="9"/>
        <v>0</v>
      </c>
      <c r="CA14" s="4">
        <f t="shared" si="3"/>
        <v>0</v>
      </c>
      <c r="CB14" s="4">
        <f t="shared" si="9"/>
        <v>0</v>
      </c>
      <c r="CC14" s="4">
        <f t="shared" si="4"/>
        <v>0</v>
      </c>
      <c r="CD14" s="4">
        <f t="shared" si="4"/>
        <v>0</v>
      </c>
      <c r="CE14" s="4">
        <f t="shared" si="9"/>
        <v>0</v>
      </c>
    </row>
    <row r="15" spans="1:83" x14ac:dyDescent="0.25">
      <c r="A15" t="s">
        <v>35</v>
      </c>
      <c r="B15" t="s">
        <v>37</v>
      </c>
      <c r="C15">
        <v>1</v>
      </c>
      <c r="D15">
        <v>110</v>
      </c>
      <c r="I15">
        <v>1</v>
      </c>
      <c r="J15">
        <v>139</v>
      </c>
      <c r="AC15" s="4" t="str">
        <f t="shared" si="5"/>
        <v>BIH</v>
      </c>
      <c r="AD15" s="4">
        <f t="shared" si="6"/>
        <v>249</v>
      </c>
      <c r="AE15" s="4">
        <f t="shared" si="7"/>
        <v>0</v>
      </c>
      <c r="AF15" s="4">
        <f t="shared" si="10"/>
        <v>0</v>
      </c>
      <c r="AG15" s="4">
        <f t="shared" si="10"/>
        <v>0</v>
      </c>
      <c r="AH15" s="4">
        <f t="shared" si="10"/>
        <v>0</v>
      </c>
      <c r="AI15" s="4">
        <f t="shared" si="10"/>
        <v>0</v>
      </c>
      <c r="AJ15" s="4">
        <f t="shared" si="10"/>
        <v>249</v>
      </c>
      <c r="AK15" s="4">
        <f t="shared" si="10"/>
        <v>0</v>
      </c>
      <c r="AL15" s="4">
        <f t="shared" si="10"/>
        <v>0</v>
      </c>
      <c r="AM15" s="4">
        <f t="shared" si="10"/>
        <v>0</v>
      </c>
      <c r="AN15" s="4">
        <f t="shared" si="10"/>
        <v>0</v>
      </c>
      <c r="AO15" s="4">
        <f t="shared" si="10"/>
        <v>0</v>
      </c>
      <c r="AP15" s="4">
        <f t="shared" si="10"/>
        <v>0</v>
      </c>
      <c r="AQ15" s="4">
        <f t="shared" si="10"/>
        <v>0</v>
      </c>
      <c r="AR15" s="4">
        <f t="shared" si="10"/>
        <v>0</v>
      </c>
      <c r="AS15" s="4">
        <f t="shared" si="10"/>
        <v>0</v>
      </c>
      <c r="AT15" s="4">
        <f t="shared" si="10"/>
        <v>0</v>
      </c>
      <c r="AU15" s="4">
        <f t="shared" si="10"/>
        <v>0</v>
      </c>
      <c r="AV15" s="4">
        <f t="shared" si="10"/>
        <v>0</v>
      </c>
      <c r="AW15" s="4">
        <f t="shared" si="10"/>
        <v>0</v>
      </c>
      <c r="AX15" s="4">
        <f t="shared" si="10"/>
        <v>0</v>
      </c>
      <c r="AY15" s="4">
        <f t="shared" si="10"/>
        <v>0</v>
      </c>
      <c r="AZ15" s="4">
        <f t="shared" si="10"/>
        <v>0</v>
      </c>
      <c r="BA15" s="4">
        <f t="shared" si="10"/>
        <v>0</v>
      </c>
      <c r="BB15" s="4">
        <f t="shared" si="10"/>
        <v>0</v>
      </c>
      <c r="BC15" s="4">
        <f t="shared" si="10"/>
        <v>0</v>
      </c>
      <c r="BD15" s="4">
        <f t="shared" si="10"/>
        <v>0</v>
      </c>
      <c r="BE15" s="4">
        <f t="shared" si="10"/>
        <v>0</v>
      </c>
      <c r="BF15" s="4">
        <f t="shared" si="10"/>
        <v>0</v>
      </c>
      <c r="BG15" s="4">
        <f t="shared" si="10"/>
        <v>0</v>
      </c>
      <c r="BH15" s="4">
        <f t="shared" si="10"/>
        <v>0</v>
      </c>
      <c r="BI15" s="4">
        <f t="shared" si="10"/>
        <v>0</v>
      </c>
      <c r="BJ15" s="4">
        <f t="shared" si="10"/>
        <v>0</v>
      </c>
      <c r="BK15" s="4">
        <f t="shared" si="10"/>
        <v>0</v>
      </c>
      <c r="BL15" s="4">
        <f t="shared" si="10"/>
        <v>0</v>
      </c>
      <c r="BM15" s="4">
        <f t="shared" si="10"/>
        <v>0</v>
      </c>
      <c r="BN15" s="4">
        <f t="shared" si="10"/>
        <v>0</v>
      </c>
      <c r="BO15" s="4">
        <f t="shared" si="10"/>
        <v>0</v>
      </c>
      <c r="BP15" s="4">
        <f t="shared" si="10"/>
        <v>0</v>
      </c>
      <c r="BQ15" s="4">
        <f t="shared" si="8"/>
        <v>0</v>
      </c>
      <c r="BR15" s="4">
        <f t="shared" si="2"/>
        <v>0</v>
      </c>
      <c r="BS15" s="4">
        <f t="shared" si="2"/>
        <v>0</v>
      </c>
      <c r="BT15" s="4">
        <f t="shared" si="2"/>
        <v>0</v>
      </c>
      <c r="BU15" s="4">
        <f t="shared" si="2"/>
        <v>0</v>
      </c>
      <c r="BV15" s="4">
        <f t="shared" si="2"/>
        <v>0</v>
      </c>
      <c r="BW15" s="4">
        <f t="shared" si="2"/>
        <v>0</v>
      </c>
      <c r="BX15" s="4">
        <f t="shared" si="2"/>
        <v>0</v>
      </c>
      <c r="BY15" s="4">
        <f t="shared" si="2"/>
        <v>0</v>
      </c>
      <c r="BZ15" s="4">
        <f t="shared" si="9"/>
        <v>0</v>
      </c>
      <c r="CA15" s="4">
        <f t="shared" si="3"/>
        <v>0</v>
      </c>
      <c r="CB15" s="4">
        <f t="shared" si="9"/>
        <v>0</v>
      </c>
      <c r="CC15" s="4">
        <f t="shared" si="4"/>
        <v>0</v>
      </c>
      <c r="CD15" s="4">
        <f t="shared" si="4"/>
        <v>0</v>
      </c>
      <c r="CE15" s="4">
        <f t="shared" si="9"/>
        <v>0</v>
      </c>
    </row>
    <row r="16" spans="1:83" x14ac:dyDescent="0.25">
      <c r="A16" t="s">
        <v>38</v>
      </c>
      <c r="B16" t="s">
        <v>39</v>
      </c>
      <c r="E16">
        <v>2</v>
      </c>
      <c r="F16">
        <v>46</v>
      </c>
      <c r="I16">
        <v>2</v>
      </c>
      <c r="J16">
        <v>58</v>
      </c>
      <c r="S16">
        <v>1</v>
      </c>
      <c r="T16">
        <v>24</v>
      </c>
      <c r="U16">
        <v>1</v>
      </c>
      <c r="V16">
        <v>24</v>
      </c>
      <c r="AC16" s="4" t="str">
        <f t="shared" si="5"/>
        <v>BLR</v>
      </c>
      <c r="AD16" s="4">
        <f t="shared" si="6"/>
        <v>152</v>
      </c>
      <c r="AE16" s="4">
        <f t="shared" si="7"/>
        <v>0</v>
      </c>
      <c r="AF16" s="4">
        <f t="shared" si="10"/>
        <v>0</v>
      </c>
      <c r="AG16" s="4">
        <f t="shared" si="10"/>
        <v>0</v>
      </c>
      <c r="AH16" s="4">
        <f t="shared" si="10"/>
        <v>0</v>
      </c>
      <c r="AI16" s="4">
        <f t="shared" si="10"/>
        <v>0</v>
      </c>
      <c r="AJ16" s="4">
        <f t="shared" si="10"/>
        <v>0</v>
      </c>
      <c r="AK16" s="4">
        <f t="shared" si="10"/>
        <v>0</v>
      </c>
      <c r="AL16" s="4">
        <f t="shared" si="10"/>
        <v>0</v>
      </c>
      <c r="AM16" s="4">
        <f t="shared" si="10"/>
        <v>0</v>
      </c>
      <c r="AN16" s="4">
        <f t="shared" si="10"/>
        <v>0</v>
      </c>
      <c r="AO16" s="4">
        <f t="shared" si="10"/>
        <v>0</v>
      </c>
      <c r="AP16" s="4">
        <f t="shared" si="10"/>
        <v>0</v>
      </c>
      <c r="AQ16" s="4">
        <f t="shared" si="10"/>
        <v>0</v>
      </c>
      <c r="AR16" s="4">
        <f t="shared" si="10"/>
        <v>0</v>
      </c>
      <c r="AS16" s="4">
        <f t="shared" si="10"/>
        <v>152</v>
      </c>
      <c r="AT16" s="4">
        <f t="shared" si="10"/>
        <v>0</v>
      </c>
      <c r="AU16" s="4">
        <f t="shared" si="10"/>
        <v>0</v>
      </c>
      <c r="AV16" s="4">
        <f t="shared" si="10"/>
        <v>0</v>
      </c>
      <c r="AW16" s="4">
        <f t="shared" si="10"/>
        <v>0</v>
      </c>
      <c r="AX16" s="4">
        <f t="shared" si="10"/>
        <v>0</v>
      </c>
      <c r="AY16" s="4">
        <f t="shared" si="10"/>
        <v>0</v>
      </c>
      <c r="AZ16" s="4">
        <f t="shared" si="10"/>
        <v>0</v>
      </c>
      <c r="BA16" s="4">
        <f t="shared" si="10"/>
        <v>0</v>
      </c>
      <c r="BB16" s="4">
        <f t="shared" si="10"/>
        <v>0</v>
      </c>
      <c r="BC16" s="4">
        <f t="shared" si="10"/>
        <v>0</v>
      </c>
      <c r="BD16" s="4">
        <f t="shared" si="10"/>
        <v>0</v>
      </c>
      <c r="BE16" s="4">
        <f t="shared" si="10"/>
        <v>0</v>
      </c>
      <c r="BF16" s="4">
        <f t="shared" si="10"/>
        <v>0</v>
      </c>
      <c r="BG16" s="4">
        <f t="shared" si="10"/>
        <v>0</v>
      </c>
      <c r="BH16" s="4">
        <f t="shared" si="10"/>
        <v>0</v>
      </c>
      <c r="BI16" s="4">
        <f t="shared" si="10"/>
        <v>0</v>
      </c>
      <c r="BJ16" s="4">
        <f t="shared" si="10"/>
        <v>0</v>
      </c>
      <c r="BK16" s="4">
        <f t="shared" si="10"/>
        <v>0</v>
      </c>
      <c r="BL16" s="4">
        <f t="shared" si="10"/>
        <v>0</v>
      </c>
      <c r="BM16" s="4">
        <f t="shared" si="10"/>
        <v>0</v>
      </c>
      <c r="BN16" s="4">
        <f t="shared" si="10"/>
        <v>0</v>
      </c>
      <c r="BO16" s="4">
        <f t="shared" si="10"/>
        <v>0</v>
      </c>
      <c r="BP16" s="4">
        <f t="shared" si="10"/>
        <v>0</v>
      </c>
      <c r="BQ16" s="4">
        <f t="shared" si="8"/>
        <v>0</v>
      </c>
      <c r="BR16" s="4">
        <f t="shared" si="2"/>
        <v>0</v>
      </c>
      <c r="BS16" s="4">
        <f t="shared" si="2"/>
        <v>0</v>
      </c>
      <c r="BT16" s="4">
        <f t="shared" si="2"/>
        <v>0</v>
      </c>
      <c r="BU16" s="4">
        <f t="shared" si="2"/>
        <v>0</v>
      </c>
      <c r="BV16" s="4">
        <f t="shared" si="2"/>
        <v>0</v>
      </c>
      <c r="BW16" s="4">
        <f t="shared" si="2"/>
        <v>0</v>
      </c>
      <c r="BX16" s="4">
        <f t="shared" si="2"/>
        <v>0</v>
      </c>
      <c r="BY16" s="4">
        <f t="shared" si="2"/>
        <v>0</v>
      </c>
      <c r="BZ16" s="4">
        <f t="shared" si="9"/>
        <v>0</v>
      </c>
      <c r="CA16" s="4">
        <f t="shared" si="3"/>
        <v>0</v>
      </c>
      <c r="CB16" s="4">
        <f t="shared" si="9"/>
        <v>0</v>
      </c>
      <c r="CC16" s="4">
        <f t="shared" si="4"/>
        <v>0</v>
      </c>
      <c r="CD16" s="4">
        <f t="shared" si="4"/>
        <v>0</v>
      </c>
      <c r="CE16" s="4">
        <f t="shared" si="9"/>
        <v>0</v>
      </c>
    </row>
    <row r="17" spans="1:83" x14ac:dyDescent="0.25">
      <c r="A17" t="s">
        <v>38</v>
      </c>
      <c r="B17" t="s">
        <v>40</v>
      </c>
      <c r="C17">
        <v>28</v>
      </c>
      <c r="D17">
        <v>1337</v>
      </c>
      <c r="E17">
        <v>24</v>
      </c>
      <c r="F17">
        <v>1016</v>
      </c>
      <c r="G17">
        <v>26</v>
      </c>
      <c r="H17">
        <v>1233</v>
      </c>
      <c r="I17">
        <v>26</v>
      </c>
      <c r="J17">
        <v>1471</v>
      </c>
      <c r="K17">
        <v>26</v>
      </c>
      <c r="L17">
        <v>1318</v>
      </c>
      <c r="M17">
        <v>26</v>
      </c>
      <c r="N17">
        <v>1647</v>
      </c>
      <c r="O17">
        <v>28</v>
      </c>
      <c r="P17">
        <v>1327</v>
      </c>
      <c r="Q17">
        <v>26</v>
      </c>
      <c r="R17">
        <v>1228</v>
      </c>
      <c r="S17">
        <v>24</v>
      </c>
      <c r="T17">
        <v>1131</v>
      </c>
      <c r="U17">
        <v>28</v>
      </c>
      <c r="V17">
        <v>1235</v>
      </c>
      <c r="W17">
        <v>26</v>
      </c>
      <c r="X17">
        <v>1307</v>
      </c>
      <c r="Y17">
        <v>28</v>
      </c>
      <c r="Z17">
        <v>1194</v>
      </c>
      <c r="AC17" s="4" t="str">
        <f t="shared" si="5"/>
        <v>BLR</v>
      </c>
      <c r="AD17" s="4">
        <f t="shared" si="6"/>
        <v>15444</v>
      </c>
      <c r="AE17" s="4">
        <f t="shared" si="7"/>
        <v>0</v>
      </c>
      <c r="AF17" s="4">
        <f t="shared" si="10"/>
        <v>0</v>
      </c>
      <c r="AG17" s="4">
        <f t="shared" si="10"/>
        <v>0</v>
      </c>
      <c r="AH17" s="4">
        <f t="shared" si="10"/>
        <v>0</v>
      </c>
      <c r="AI17" s="4">
        <f t="shared" si="10"/>
        <v>0</v>
      </c>
      <c r="AJ17" s="4">
        <f t="shared" si="10"/>
        <v>0</v>
      </c>
      <c r="AK17" s="4">
        <f t="shared" si="10"/>
        <v>0</v>
      </c>
      <c r="AL17" s="4">
        <f t="shared" si="10"/>
        <v>0</v>
      </c>
      <c r="AM17" s="4">
        <f t="shared" ref="AF17:BP24" si="11">IF($A17=AM$2,$AD17,0)</f>
        <v>0</v>
      </c>
      <c r="AN17" s="4">
        <f t="shared" si="11"/>
        <v>0</v>
      </c>
      <c r="AO17" s="4">
        <f t="shared" si="11"/>
        <v>0</v>
      </c>
      <c r="AP17" s="4">
        <f t="shared" si="11"/>
        <v>0</v>
      </c>
      <c r="AQ17" s="4">
        <f t="shared" si="11"/>
        <v>0</v>
      </c>
      <c r="AR17" s="4">
        <f t="shared" si="11"/>
        <v>0</v>
      </c>
      <c r="AS17" s="4">
        <f t="shared" si="11"/>
        <v>15444</v>
      </c>
      <c r="AT17" s="4">
        <f t="shared" si="11"/>
        <v>0</v>
      </c>
      <c r="AU17" s="4">
        <f t="shared" si="11"/>
        <v>0</v>
      </c>
      <c r="AV17" s="4">
        <f t="shared" si="11"/>
        <v>0</v>
      </c>
      <c r="AW17" s="4">
        <f t="shared" si="11"/>
        <v>0</v>
      </c>
      <c r="AX17" s="4">
        <f t="shared" si="11"/>
        <v>0</v>
      </c>
      <c r="AY17" s="4">
        <f t="shared" si="11"/>
        <v>0</v>
      </c>
      <c r="AZ17" s="4">
        <f t="shared" si="11"/>
        <v>0</v>
      </c>
      <c r="BA17" s="4">
        <f t="shared" si="11"/>
        <v>0</v>
      </c>
      <c r="BB17" s="4">
        <f t="shared" si="11"/>
        <v>0</v>
      </c>
      <c r="BC17" s="4">
        <f t="shared" si="11"/>
        <v>0</v>
      </c>
      <c r="BD17" s="4">
        <f t="shared" si="11"/>
        <v>0</v>
      </c>
      <c r="BE17" s="4">
        <f t="shared" si="11"/>
        <v>0</v>
      </c>
      <c r="BF17" s="4">
        <f t="shared" si="11"/>
        <v>0</v>
      </c>
      <c r="BG17" s="4">
        <f t="shared" si="11"/>
        <v>0</v>
      </c>
      <c r="BH17" s="4">
        <f t="shared" si="11"/>
        <v>0</v>
      </c>
      <c r="BI17" s="4">
        <f t="shared" si="11"/>
        <v>0</v>
      </c>
      <c r="BJ17" s="4">
        <f t="shared" si="11"/>
        <v>0</v>
      </c>
      <c r="BK17" s="4">
        <f t="shared" si="11"/>
        <v>0</v>
      </c>
      <c r="BL17" s="4">
        <f t="shared" si="11"/>
        <v>0</v>
      </c>
      <c r="BM17" s="4">
        <f t="shared" si="11"/>
        <v>0</v>
      </c>
      <c r="BN17" s="4">
        <f t="shared" si="11"/>
        <v>0</v>
      </c>
      <c r="BO17" s="4">
        <f t="shared" si="11"/>
        <v>0</v>
      </c>
      <c r="BP17" s="4">
        <f t="shared" si="11"/>
        <v>0</v>
      </c>
      <c r="BQ17" s="4">
        <f t="shared" si="8"/>
        <v>0</v>
      </c>
      <c r="BR17" s="4">
        <f t="shared" si="2"/>
        <v>0</v>
      </c>
      <c r="BS17" s="4">
        <f t="shared" si="2"/>
        <v>0</v>
      </c>
      <c r="BT17" s="4">
        <f t="shared" si="2"/>
        <v>0</v>
      </c>
      <c r="BU17" s="4">
        <f t="shared" si="2"/>
        <v>0</v>
      </c>
      <c r="BV17" s="4">
        <f t="shared" si="2"/>
        <v>0</v>
      </c>
      <c r="BW17" s="4">
        <f t="shared" si="2"/>
        <v>0</v>
      </c>
      <c r="BX17" s="4">
        <f t="shared" si="2"/>
        <v>0</v>
      </c>
      <c r="BY17" s="4">
        <f t="shared" si="2"/>
        <v>0</v>
      </c>
      <c r="BZ17" s="4">
        <f t="shared" si="9"/>
        <v>0</v>
      </c>
      <c r="CA17" s="4">
        <f t="shared" si="3"/>
        <v>0</v>
      </c>
      <c r="CB17" s="4">
        <f t="shared" si="9"/>
        <v>0</v>
      </c>
      <c r="CC17" s="4">
        <f t="shared" si="4"/>
        <v>0</v>
      </c>
      <c r="CD17" s="4">
        <f t="shared" si="4"/>
        <v>0</v>
      </c>
      <c r="CE17" s="4">
        <f t="shared" si="9"/>
        <v>0</v>
      </c>
    </row>
    <row r="18" spans="1:83" x14ac:dyDescent="0.25">
      <c r="A18" t="s">
        <v>41</v>
      </c>
      <c r="B18" t="s">
        <v>42</v>
      </c>
      <c r="K18">
        <v>10</v>
      </c>
      <c r="L18">
        <v>2335</v>
      </c>
      <c r="M18">
        <v>40</v>
      </c>
      <c r="N18">
        <v>9360</v>
      </c>
      <c r="O18">
        <v>52</v>
      </c>
      <c r="P18">
        <v>12992</v>
      </c>
      <c r="Q18">
        <v>54</v>
      </c>
      <c r="R18">
        <v>14387</v>
      </c>
      <c r="S18">
        <v>44</v>
      </c>
      <c r="T18">
        <v>11279</v>
      </c>
      <c r="U18">
        <v>12</v>
      </c>
      <c r="V18">
        <v>2873</v>
      </c>
      <c r="AC18" s="4" t="str">
        <f t="shared" si="5"/>
        <v>CAN</v>
      </c>
      <c r="AD18" s="4">
        <f t="shared" si="6"/>
        <v>53226</v>
      </c>
      <c r="AE18" s="4">
        <f t="shared" si="7"/>
        <v>0</v>
      </c>
      <c r="AF18" s="4">
        <f t="shared" si="11"/>
        <v>0</v>
      </c>
      <c r="AG18" s="4">
        <f t="shared" si="11"/>
        <v>0</v>
      </c>
      <c r="AH18" s="4">
        <f t="shared" si="11"/>
        <v>0</v>
      </c>
      <c r="AI18" s="4">
        <f t="shared" si="11"/>
        <v>0</v>
      </c>
      <c r="AJ18" s="4">
        <f t="shared" si="11"/>
        <v>0</v>
      </c>
      <c r="AK18" s="4">
        <f t="shared" si="11"/>
        <v>0</v>
      </c>
      <c r="AL18" s="4">
        <f t="shared" si="11"/>
        <v>0</v>
      </c>
      <c r="AM18" s="4">
        <f t="shared" si="11"/>
        <v>0</v>
      </c>
      <c r="AN18" s="4">
        <f t="shared" si="11"/>
        <v>0</v>
      </c>
      <c r="AO18" s="4">
        <f t="shared" si="11"/>
        <v>0</v>
      </c>
      <c r="AP18" s="4">
        <f t="shared" si="11"/>
        <v>0</v>
      </c>
      <c r="AQ18" s="4">
        <f t="shared" si="11"/>
        <v>0</v>
      </c>
      <c r="AR18" s="4">
        <f t="shared" si="11"/>
        <v>0</v>
      </c>
      <c r="AS18" s="4">
        <f t="shared" si="11"/>
        <v>0</v>
      </c>
      <c r="AT18" s="4">
        <f t="shared" si="11"/>
        <v>0</v>
      </c>
      <c r="AU18" s="4">
        <f t="shared" si="11"/>
        <v>0</v>
      </c>
      <c r="AV18" s="4">
        <f t="shared" si="11"/>
        <v>0</v>
      </c>
      <c r="AW18" s="4">
        <f t="shared" si="11"/>
        <v>0</v>
      </c>
      <c r="AX18" s="4">
        <f t="shared" si="11"/>
        <v>0</v>
      </c>
      <c r="AY18" s="4">
        <f t="shared" si="11"/>
        <v>0</v>
      </c>
      <c r="AZ18" s="4">
        <f t="shared" si="11"/>
        <v>0</v>
      </c>
      <c r="BA18" s="4">
        <f t="shared" si="11"/>
        <v>0</v>
      </c>
      <c r="BB18" s="4">
        <f t="shared" si="11"/>
        <v>0</v>
      </c>
      <c r="BC18" s="4">
        <f t="shared" si="11"/>
        <v>0</v>
      </c>
      <c r="BD18" s="4">
        <f t="shared" si="11"/>
        <v>0</v>
      </c>
      <c r="BE18" s="4">
        <f t="shared" si="11"/>
        <v>53226</v>
      </c>
      <c r="BF18" s="4">
        <f t="shared" si="11"/>
        <v>0</v>
      </c>
      <c r="BG18" s="4">
        <f t="shared" si="11"/>
        <v>0</v>
      </c>
      <c r="BH18" s="4">
        <f t="shared" si="11"/>
        <v>0</v>
      </c>
      <c r="BI18" s="4">
        <f t="shared" si="11"/>
        <v>0</v>
      </c>
      <c r="BJ18" s="4">
        <f t="shared" si="11"/>
        <v>0</v>
      </c>
      <c r="BK18" s="4">
        <f t="shared" si="11"/>
        <v>0</v>
      </c>
      <c r="BL18" s="4">
        <f t="shared" si="11"/>
        <v>0</v>
      </c>
      <c r="BM18" s="4">
        <f t="shared" si="11"/>
        <v>0</v>
      </c>
      <c r="BN18" s="4">
        <f t="shared" si="11"/>
        <v>0</v>
      </c>
      <c r="BO18" s="4">
        <f t="shared" si="11"/>
        <v>0</v>
      </c>
      <c r="BP18" s="4">
        <f t="shared" si="11"/>
        <v>0</v>
      </c>
      <c r="BQ18" s="4">
        <f t="shared" si="8"/>
        <v>0</v>
      </c>
      <c r="BR18" s="4">
        <f t="shared" si="2"/>
        <v>0</v>
      </c>
      <c r="BS18" s="4">
        <f t="shared" si="2"/>
        <v>0</v>
      </c>
      <c r="BT18" s="4">
        <f t="shared" si="2"/>
        <v>0</v>
      </c>
      <c r="BU18" s="4">
        <f t="shared" si="2"/>
        <v>0</v>
      </c>
      <c r="BV18" s="4">
        <f t="shared" si="2"/>
        <v>0</v>
      </c>
      <c r="BW18" s="4">
        <f t="shared" si="2"/>
        <v>0</v>
      </c>
      <c r="BX18" s="4">
        <f t="shared" si="2"/>
        <v>0</v>
      </c>
      <c r="BY18" s="4">
        <f t="shared" si="2"/>
        <v>0</v>
      </c>
      <c r="BZ18" s="4">
        <f t="shared" si="9"/>
        <v>0</v>
      </c>
      <c r="CA18" s="4">
        <f t="shared" si="3"/>
        <v>0</v>
      </c>
      <c r="CB18" s="4">
        <f t="shared" si="9"/>
        <v>0</v>
      </c>
      <c r="CC18" s="4">
        <f t="shared" si="4"/>
        <v>0</v>
      </c>
      <c r="CD18" s="4">
        <f t="shared" si="4"/>
        <v>0</v>
      </c>
      <c r="CE18" s="4">
        <f t="shared" si="9"/>
        <v>0</v>
      </c>
    </row>
    <row r="19" spans="1:83" x14ac:dyDescent="0.25">
      <c r="A19" t="s">
        <v>43</v>
      </c>
      <c r="B19" t="s">
        <v>44</v>
      </c>
      <c r="C19">
        <v>42</v>
      </c>
      <c r="D19">
        <v>6353</v>
      </c>
      <c r="E19">
        <v>40</v>
      </c>
      <c r="F19">
        <v>6491</v>
      </c>
      <c r="G19">
        <v>48</v>
      </c>
      <c r="H19">
        <v>7744</v>
      </c>
      <c r="I19">
        <v>50</v>
      </c>
      <c r="J19">
        <v>8393</v>
      </c>
      <c r="K19">
        <v>54</v>
      </c>
      <c r="L19">
        <v>9103</v>
      </c>
      <c r="M19">
        <v>52</v>
      </c>
      <c r="N19">
        <v>8868</v>
      </c>
      <c r="O19">
        <v>50</v>
      </c>
      <c r="P19">
        <v>8479</v>
      </c>
      <c r="Q19">
        <v>54</v>
      </c>
      <c r="R19">
        <v>9152</v>
      </c>
      <c r="S19">
        <v>50</v>
      </c>
      <c r="T19">
        <v>8391</v>
      </c>
      <c r="U19">
        <v>54</v>
      </c>
      <c r="V19">
        <v>8622</v>
      </c>
      <c r="W19">
        <v>44</v>
      </c>
      <c r="X19">
        <v>6822</v>
      </c>
      <c r="Y19">
        <v>48</v>
      </c>
      <c r="Z19">
        <v>7350</v>
      </c>
      <c r="AC19" s="4" t="str">
        <f t="shared" si="5"/>
        <v>CHE</v>
      </c>
      <c r="AD19" s="4">
        <f t="shared" si="6"/>
        <v>95768</v>
      </c>
      <c r="AE19" s="4">
        <f t="shared" si="7"/>
        <v>0</v>
      </c>
      <c r="AF19" s="4">
        <f t="shared" si="11"/>
        <v>0</v>
      </c>
      <c r="AG19" s="4">
        <f t="shared" si="11"/>
        <v>0</v>
      </c>
      <c r="AH19" s="4">
        <f t="shared" si="11"/>
        <v>0</v>
      </c>
      <c r="AI19" s="4">
        <f t="shared" si="11"/>
        <v>0</v>
      </c>
      <c r="AJ19" s="4">
        <f t="shared" si="11"/>
        <v>0</v>
      </c>
      <c r="AK19" s="4">
        <f t="shared" si="11"/>
        <v>0</v>
      </c>
      <c r="AL19" s="4">
        <f t="shared" si="11"/>
        <v>0</v>
      </c>
      <c r="AM19" s="4">
        <f t="shared" si="11"/>
        <v>0</v>
      </c>
      <c r="AN19" s="4">
        <f t="shared" si="11"/>
        <v>0</v>
      </c>
      <c r="AO19" s="4">
        <f t="shared" si="11"/>
        <v>0</v>
      </c>
      <c r="AP19" s="4">
        <f t="shared" si="11"/>
        <v>0</v>
      </c>
      <c r="AQ19" s="4">
        <f t="shared" si="11"/>
        <v>0</v>
      </c>
      <c r="AR19" s="4">
        <f t="shared" si="11"/>
        <v>0</v>
      </c>
      <c r="AS19" s="4">
        <f t="shared" si="11"/>
        <v>0</v>
      </c>
      <c r="AT19" s="4">
        <f t="shared" si="11"/>
        <v>0</v>
      </c>
      <c r="AU19" s="4">
        <f t="shared" si="11"/>
        <v>0</v>
      </c>
      <c r="AV19" s="4">
        <f t="shared" si="11"/>
        <v>0</v>
      </c>
      <c r="AW19" s="4">
        <f t="shared" si="11"/>
        <v>0</v>
      </c>
      <c r="AX19" s="4">
        <f t="shared" si="11"/>
        <v>0</v>
      </c>
      <c r="AY19" s="4">
        <f t="shared" si="11"/>
        <v>0</v>
      </c>
      <c r="AZ19" s="4">
        <f t="shared" si="11"/>
        <v>0</v>
      </c>
      <c r="BA19" s="4">
        <f t="shared" si="11"/>
        <v>0</v>
      </c>
      <c r="BB19" s="4">
        <f t="shared" si="11"/>
        <v>0</v>
      </c>
      <c r="BC19" s="4">
        <f t="shared" si="11"/>
        <v>0</v>
      </c>
      <c r="BD19" s="4">
        <f t="shared" si="11"/>
        <v>0</v>
      </c>
      <c r="BE19" s="4">
        <f t="shared" si="11"/>
        <v>0</v>
      </c>
      <c r="BF19" s="4">
        <f t="shared" si="11"/>
        <v>0</v>
      </c>
      <c r="BG19" s="4">
        <f t="shared" si="11"/>
        <v>0</v>
      </c>
      <c r="BH19" s="4">
        <f t="shared" si="11"/>
        <v>0</v>
      </c>
      <c r="BI19" s="4">
        <f t="shared" si="11"/>
        <v>0</v>
      </c>
      <c r="BJ19" s="4">
        <f t="shared" si="11"/>
        <v>0</v>
      </c>
      <c r="BK19" s="4">
        <f t="shared" si="11"/>
        <v>0</v>
      </c>
      <c r="BL19" s="4">
        <f t="shared" si="11"/>
        <v>0</v>
      </c>
      <c r="BM19" s="4">
        <f t="shared" si="11"/>
        <v>0</v>
      </c>
      <c r="BN19" s="4">
        <f t="shared" si="11"/>
        <v>0</v>
      </c>
      <c r="BO19" s="4">
        <f t="shared" si="11"/>
        <v>0</v>
      </c>
      <c r="BP19" s="4">
        <f t="shared" si="11"/>
        <v>0</v>
      </c>
      <c r="BQ19" s="4">
        <f t="shared" si="8"/>
        <v>0</v>
      </c>
      <c r="BR19" s="4">
        <f t="shared" si="8"/>
        <v>0</v>
      </c>
      <c r="BS19" s="4">
        <f t="shared" si="8"/>
        <v>0</v>
      </c>
      <c r="BT19" s="4">
        <f t="shared" si="8"/>
        <v>0</v>
      </c>
      <c r="BU19" s="4">
        <f t="shared" si="8"/>
        <v>0</v>
      </c>
      <c r="BV19" s="4">
        <f t="shared" si="8"/>
        <v>0</v>
      </c>
      <c r="BW19" s="4">
        <f t="shared" si="8"/>
        <v>0</v>
      </c>
      <c r="BX19" s="4">
        <f t="shared" si="8"/>
        <v>95768</v>
      </c>
      <c r="BY19" s="4">
        <f t="shared" si="8"/>
        <v>0</v>
      </c>
      <c r="BZ19" s="4">
        <f t="shared" si="9"/>
        <v>0</v>
      </c>
      <c r="CA19" s="4">
        <f t="shared" si="3"/>
        <v>0</v>
      </c>
      <c r="CB19" s="4">
        <f t="shared" si="9"/>
        <v>0</v>
      </c>
      <c r="CC19" s="4">
        <f t="shared" si="9"/>
        <v>0</v>
      </c>
      <c r="CD19" s="4">
        <f t="shared" si="9"/>
        <v>0</v>
      </c>
      <c r="CE19" s="4">
        <f t="shared" si="9"/>
        <v>0</v>
      </c>
    </row>
    <row r="20" spans="1:83" x14ac:dyDescent="0.25">
      <c r="A20" t="s">
        <v>43</v>
      </c>
      <c r="B20" t="s">
        <v>45</v>
      </c>
      <c r="G20">
        <v>1</v>
      </c>
      <c r="H20">
        <v>94</v>
      </c>
      <c r="AC20" s="4" t="str">
        <f t="shared" si="5"/>
        <v>CHE</v>
      </c>
      <c r="AD20" s="4">
        <f t="shared" si="6"/>
        <v>94</v>
      </c>
      <c r="AE20" s="4">
        <f t="shared" si="7"/>
        <v>0</v>
      </c>
      <c r="AF20" s="4">
        <f t="shared" si="11"/>
        <v>0</v>
      </c>
      <c r="AG20" s="4">
        <f t="shared" si="11"/>
        <v>0</v>
      </c>
      <c r="AH20" s="4">
        <f t="shared" si="11"/>
        <v>0</v>
      </c>
      <c r="AI20" s="4">
        <f t="shared" si="11"/>
        <v>0</v>
      </c>
      <c r="AJ20" s="4">
        <f t="shared" si="11"/>
        <v>0</v>
      </c>
      <c r="AK20" s="4">
        <f t="shared" si="11"/>
        <v>0</v>
      </c>
      <c r="AL20" s="4">
        <f t="shared" si="11"/>
        <v>0</v>
      </c>
      <c r="AM20" s="4">
        <f t="shared" si="11"/>
        <v>0</v>
      </c>
      <c r="AN20" s="4">
        <f t="shared" si="11"/>
        <v>0</v>
      </c>
      <c r="AO20" s="4">
        <f t="shared" si="11"/>
        <v>0</v>
      </c>
      <c r="AP20" s="4">
        <f t="shared" si="11"/>
        <v>0</v>
      </c>
      <c r="AQ20" s="4">
        <f t="shared" si="11"/>
        <v>0</v>
      </c>
      <c r="AR20" s="4">
        <f t="shared" si="11"/>
        <v>0</v>
      </c>
      <c r="AS20" s="4">
        <f t="shared" si="11"/>
        <v>0</v>
      </c>
      <c r="AT20" s="4">
        <f t="shared" si="11"/>
        <v>0</v>
      </c>
      <c r="AU20" s="4">
        <f t="shared" si="11"/>
        <v>0</v>
      </c>
      <c r="AV20" s="4">
        <f t="shared" si="11"/>
        <v>0</v>
      </c>
      <c r="AW20" s="4">
        <f t="shared" si="11"/>
        <v>0</v>
      </c>
      <c r="AX20" s="4">
        <f t="shared" si="11"/>
        <v>0</v>
      </c>
      <c r="AY20" s="4">
        <f t="shared" si="11"/>
        <v>0</v>
      </c>
      <c r="AZ20" s="4">
        <f t="shared" si="11"/>
        <v>0</v>
      </c>
      <c r="BA20" s="4">
        <f t="shared" si="11"/>
        <v>0</v>
      </c>
      <c r="BB20" s="4">
        <f t="shared" si="11"/>
        <v>0</v>
      </c>
      <c r="BC20" s="4">
        <f t="shared" si="11"/>
        <v>0</v>
      </c>
      <c r="BD20" s="4">
        <f t="shared" si="11"/>
        <v>0</v>
      </c>
      <c r="BE20" s="4">
        <f t="shared" si="11"/>
        <v>0</v>
      </c>
      <c r="BF20" s="4">
        <f t="shared" si="11"/>
        <v>0</v>
      </c>
      <c r="BG20" s="4">
        <f t="shared" si="11"/>
        <v>0</v>
      </c>
      <c r="BH20" s="4">
        <f t="shared" si="11"/>
        <v>0</v>
      </c>
      <c r="BI20" s="4">
        <f t="shared" si="11"/>
        <v>0</v>
      </c>
      <c r="BJ20" s="4">
        <f t="shared" si="11"/>
        <v>0</v>
      </c>
      <c r="BK20" s="4">
        <f t="shared" si="11"/>
        <v>0</v>
      </c>
      <c r="BL20" s="4">
        <f t="shared" si="11"/>
        <v>0</v>
      </c>
      <c r="BM20" s="4">
        <f t="shared" si="11"/>
        <v>0</v>
      </c>
      <c r="BN20" s="4">
        <f t="shared" si="11"/>
        <v>0</v>
      </c>
      <c r="BO20" s="4">
        <f t="shared" si="11"/>
        <v>0</v>
      </c>
      <c r="BP20" s="4">
        <f t="shared" si="11"/>
        <v>0</v>
      </c>
      <c r="BQ20" s="4">
        <f t="shared" si="8"/>
        <v>0</v>
      </c>
      <c r="BR20" s="4">
        <f t="shared" si="8"/>
        <v>0</v>
      </c>
      <c r="BS20" s="4">
        <f t="shared" si="8"/>
        <v>0</v>
      </c>
      <c r="BT20" s="4">
        <f t="shared" si="8"/>
        <v>0</v>
      </c>
      <c r="BU20" s="4">
        <f t="shared" si="8"/>
        <v>0</v>
      </c>
      <c r="BV20" s="4">
        <f t="shared" si="8"/>
        <v>0</v>
      </c>
      <c r="BW20" s="4">
        <f t="shared" si="8"/>
        <v>0</v>
      </c>
      <c r="BX20" s="4">
        <f t="shared" si="8"/>
        <v>94</v>
      </c>
      <c r="BY20" s="4">
        <f t="shared" si="8"/>
        <v>0</v>
      </c>
      <c r="BZ20" s="4">
        <f t="shared" si="9"/>
        <v>0</v>
      </c>
      <c r="CA20" s="4">
        <f t="shared" si="3"/>
        <v>0</v>
      </c>
      <c r="CB20" s="4">
        <f t="shared" si="9"/>
        <v>0</v>
      </c>
      <c r="CC20" s="4">
        <f t="shared" si="9"/>
        <v>0</v>
      </c>
      <c r="CD20" s="4">
        <f t="shared" si="9"/>
        <v>0</v>
      </c>
      <c r="CE20" s="4">
        <f t="shared" si="9"/>
        <v>0</v>
      </c>
    </row>
    <row r="21" spans="1:83" x14ac:dyDescent="0.25">
      <c r="A21" t="s">
        <v>43</v>
      </c>
      <c r="B21" t="s">
        <v>46</v>
      </c>
      <c r="C21">
        <v>48</v>
      </c>
      <c r="D21">
        <v>7057</v>
      </c>
      <c r="E21">
        <v>54</v>
      </c>
      <c r="F21">
        <v>8360</v>
      </c>
      <c r="G21">
        <v>62</v>
      </c>
      <c r="H21">
        <v>9914</v>
      </c>
      <c r="I21">
        <v>60</v>
      </c>
      <c r="J21">
        <v>9994</v>
      </c>
      <c r="K21">
        <v>62</v>
      </c>
      <c r="L21">
        <v>10330</v>
      </c>
      <c r="M21">
        <v>59</v>
      </c>
      <c r="N21">
        <v>9936</v>
      </c>
      <c r="O21">
        <v>62</v>
      </c>
      <c r="P21">
        <v>10527</v>
      </c>
      <c r="Q21">
        <v>62</v>
      </c>
      <c r="R21">
        <v>10320</v>
      </c>
      <c r="S21">
        <v>60</v>
      </c>
      <c r="T21">
        <v>9873</v>
      </c>
      <c r="U21">
        <v>62</v>
      </c>
      <c r="V21">
        <v>10222</v>
      </c>
      <c r="W21">
        <v>52</v>
      </c>
      <c r="X21">
        <v>8513</v>
      </c>
      <c r="Y21">
        <v>60</v>
      </c>
      <c r="Z21">
        <v>9375</v>
      </c>
      <c r="AC21" s="4" t="str">
        <f t="shared" si="5"/>
        <v>CHE</v>
      </c>
      <c r="AD21" s="4">
        <f t="shared" si="6"/>
        <v>114421</v>
      </c>
      <c r="AE21" s="4">
        <f t="shared" si="7"/>
        <v>0</v>
      </c>
      <c r="AF21" s="4">
        <f t="shared" si="11"/>
        <v>0</v>
      </c>
      <c r="AG21" s="4">
        <f t="shared" si="11"/>
        <v>0</v>
      </c>
      <c r="AH21" s="4">
        <f t="shared" si="11"/>
        <v>0</v>
      </c>
      <c r="AI21" s="4">
        <f t="shared" si="11"/>
        <v>0</v>
      </c>
      <c r="AJ21" s="4">
        <f t="shared" si="11"/>
        <v>0</v>
      </c>
      <c r="AK21" s="4">
        <f t="shared" si="11"/>
        <v>0</v>
      </c>
      <c r="AL21" s="4">
        <f t="shared" si="11"/>
        <v>0</v>
      </c>
      <c r="AM21" s="4">
        <f t="shared" si="11"/>
        <v>0</v>
      </c>
      <c r="AN21" s="4">
        <f t="shared" si="11"/>
        <v>0</v>
      </c>
      <c r="AO21" s="4">
        <f t="shared" si="11"/>
        <v>0</v>
      </c>
      <c r="AP21" s="4">
        <f t="shared" si="11"/>
        <v>0</v>
      </c>
      <c r="AQ21" s="4">
        <f t="shared" si="11"/>
        <v>0</v>
      </c>
      <c r="AR21" s="4">
        <f t="shared" si="11"/>
        <v>0</v>
      </c>
      <c r="AS21" s="4">
        <f t="shared" si="11"/>
        <v>0</v>
      </c>
      <c r="AT21" s="4">
        <f t="shared" si="11"/>
        <v>0</v>
      </c>
      <c r="AU21" s="4">
        <f t="shared" si="11"/>
        <v>0</v>
      </c>
      <c r="AV21" s="4">
        <f t="shared" si="11"/>
        <v>0</v>
      </c>
      <c r="AW21" s="4">
        <f t="shared" si="11"/>
        <v>0</v>
      </c>
      <c r="AX21" s="4">
        <f t="shared" si="11"/>
        <v>0</v>
      </c>
      <c r="AY21" s="4">
        <f t="shared" si="11"/>
        <v>0</v>
      </c>
      <c r="AZ21" s="4">
        <f t="shared" si="11"/>
        <v>0</v>
      </c>
      <c r="BA21" s="4">
        <f t="shared" si="11"/>
        <v>0</v>
      </c>
      <c r="BB21" s="4">
        <f t="shared" si="11"/>
        <v>0</v>
      </c>
      <c r="BC21" s="4">
        <f t="shared" si="11"/>
        <v>0</v>
      </c>
      <c r="BD21" s="4">
        <f t="shared" si="11"/>
        <v>0</v>
      </c>
      <c r="BE21" s="4">
        <f t="shared" si="11"/>
        <v>0</v>
      </c>
      <c r="BF21" s="4">
        <f t="shared" si="11"/>
        <v>0</v>
      </c>
      <c r="BG21" s="4">
        <f t="shared" si="11"/>
        <v>0</v>
      </c>
      <c r="BH21" s="4">
        <f t="shared" si="11"/>
        <v>0</v>
      </c>
      <c r="BI21" s="4">
        <f t="shared" si="11"/>
        <v>0</v>
      </c>
      <c r="BJ21" s="4">
        <f t="shared" si="11"/>
        <v>0</v>
      </c>
      <c r="BK21" s="4">
        <f t="shared" si="11"/>
        <v>0</v>
      </c>
      <c r="BL21" s="4">
        <f t="shared" si="11"/>
        <v>0</v>
      </c>
      <c r="BM21" s="4">
        <f t="shared" si="11"/>
        <v>0</v>
      </c>
      <c r="BN21" s="4">
        <f t="shared" si="11"/>
        <v>0</v>
      </c>
      <c r="BO21" s="4">
        <f t="shared" si="11"/>
        <v>0</v>
      </c>
      <c r="BP21" s="4">
        <f t="shared" si="11"/>
        <v>0</v>
      </c>
      <c r="BQ21" s="4">
        <f t="shared" si="8"/>
        <v>0</v>
      </c>
      <c r="BR21" s="4">
        <f t="shared" si="8"/>
        <v>0</v>
      </c>
      <c r="BS21" s="4">
        <f t="shared" si="8"/>
        <v>0</v>
      </c>
      <c r="BT21" s="4">
        <f t="shared" si="8"/>
        <v>0</v>
      </c>
      <c r="BU21" s="4">
        <f t="shared" si="8"/>
        <v>0</v>
      </c>
      <c r="BV21" s="4">
        <f t="shared" si="8"/>
        <v>0</v>
      </c>
      <c r="BW21" s="4">
        <f t="shared" si="8"/>
        <v>0</v>
      </c>
      <c r="BX21" s="4">
        <f t="shared" si="8"/>
        <v>114421</v>
      </c>
      <c r="BY21" s="4">
        <f t="shared" si="8"/>
        <v>0</v>
      </c>
      <c r="BZ21" s="4">
        <f t="shared" si="9"/>
        <v>0</v>
      </c>
      <c r="CA21" s="4">
        <f t="shared" si="3"/>
        <v>0</v>
      </c>
      <c r="CB21" s="4">
        <f t="shared" si="9"/>
        <v>0</v>
      </c>
      <c r="CC21" s="4">
        <f t="shared" si="9"/>
        <v>0</v>
      </c>
      <c r="CD21" s="4">
        <f t="shared" si="9"/>
        <v>0</v>
      </c>
      <c r="CE21" s="4">
        <f t="shared" ref="CE21:CH84" si="12">IF($A21=CE$2,$AD21,0)</f>
        <v>0</v>
      </c>
    </row>
    <row r="22" spans="1:83" x14ac:dyDescent="0.25">
      <c r="A22" t="s">
        <v>43</v>
      </c>
      <c r="B22" t="s">
        <v>47</v>
      </c>
      <c r="C22">
        <v>166</v>
      </c>
      <c r="D22">
        <v>14835</v>
      </c>
      <c r="E22">
        <v>153</v>
      </c>
      <c r="F22">
        <v>14022</v>
      </c>
      <c r="G22">
        <v>170</v>
      </c>
      <c r="H22">
        <v>16097</v>
      </c>
      <c r="I22">
        <v>180</v>
      </c>
      <c r="J22">
        <v>17676</v>
      </c>
      <c r="K22">
        <v>186</v>
      </c>
      <c r="L22">
        <v>20052</v>
      </c>
      <c r="M22">
        <v>176</v>
      </c>
      <c r="N22">
        <v>20048</v>
      </c>
      <c r="O22">
        <v>186</v>
      </c>
      <c r="P22">
        <v>21527</v>
      </c>
      <c r="Q22">
        <v>185</v>
      </c>
      <c r="R22">
        <v>21118</v>
      </c>
      <c r="S22">
        <v>180</v>
      </c>
      <c r="T22">
        <v>20537</v>
      </c>
      <c r="U22">
        <v>182</v>
      </c>
      <c r="V22">
        <v>21432</v>
      </c>
      <c r="W22">
        <v>164</v>
      </c>
      <c r="X22">
        <v>19185</v>
      </c>
      <c r="Y22">
        <v>166</v>
      </c>
      <c r="Z22">
        <v>18076</v>
      </c>
      <c r="AC22" s="4" t="str">
        <f t="shared" si="5"/>
        <v>CHE</v>
      </c>
      <c r="AD22" s="4">
        <f t="shared" si="6"/>
        <v>224605</v>
      </c>
      <c r="AE22" s="4">
        <f t="shared" si="7"/>
        <v>0</v>
      </c>
      <c r="AF22" s="4">
        <f t="shared" si="11"/>
        <v>0</v>
      </c>
      <c r="AG22" s="4">
        <f t="shared" si="11"/>
        <v>0</v>
      </c>
      <c r="AH22" s="4">
        <f t="shared" si="11"/>
        <v>0</v>
      </c>
      <c r="AI22" s="4">
        <f t="shared" si="11"/>
        <v>0</v>
      </c>
      <c r="AJ22" s="4">
        <f t="shared" si="11"/>
        <v>0</v>
      </c>
      <c r="AK22" s="4">
        <f t="shared" si="11"/>
        <v>0</v>
      </c>
      <c r="AL22" s="4">
        <f t="shared" si="11"/>
        <v>0</v>
      </c>
      <c r="AM22" s="4">
        <f t="shared" si="11"/>
        <v>0</v>
      </c>
      <c r="AN22" s="4">
        <f t="shared" si="11"/>
        <v>0</v>
      </c>
      <c r="AO22" s="4">
        <f t="shared" si="11"/>
        <v>0</v>
      </c>
      <c r="AP22" s="4">
        <f t="shared" si="11"/>
        <v>0</v>
      </c>
      <c r="AQ22" s="4">
        <f t="shared" si="11"/>
        <v>0</v>
      </c>
      <c r="AR22" s="4">
        <f t="shared" si="11"/>
        <v>0</v>
      </c>
      <c r="AS22" s="4">
        <f t="shared" si="11"/>
        <v>0</v>
      </c>
      <c r="AT22" s="4">
        <f t="shared" si="11"/>
        <v>0</v>
      </c>
      <c r="AU22" s="4">
        <f t="shared" si="11"/>
        <v>0</v>
      </c>
      <c r="AV22" s="4">
        <f t="shared" si="11"/>
        <v>0</v>
      </c>
      <c r="AW22" s="4">
        <f t="shared" si="11"/>
        <v>0</v>
      </c>
      <c r="AX22" s="4">
        <f t="shared" si="11"/>
        <v>0</v>
      </c>
      <c r="AY22" s="4">
        <f t="shared" si="11"/>
        <v>0</v>
      </c>
      <c r="AZ22" s="4">
        <f t="shared" si="11"/>
        <v>0</v>
      </c>
      <c r="BA22" s="4">
        <f t="shared" si="11"/>
        <v>0</v>
      </c>
      <c r="BB22" s="4">
        <f t="shared" si="11"/>
        <v>0</v>
      </c>
      <c r="BC22" s="4">
        <f t="shared" si="11"/>
        <v>0</v>
      </c>
      <c r="BD22" s="4">
        <f t="shared" si="11"/>
        <v>0</v>
      </c>
      <c r="BE22" s="4">
        <f t="shared" si="11"/>
        <v>0</v>
      </c>
      <c r="BF22" s="4">
        <f t="shared" si="11"/>
        <v>0</v>
      </c>
      <c r="BG22" s="4">
        <f t="shared" si="11"/>
        <v>0</v>
      </c>
      <c r="BH22" s="4">
        <f t="shared" si="11"/>
        <v>0</v>
      </c>
      <c r="BI22" s="4">
        <f t="shared" si="11"/>
        <v>0</v>
      </c>
      <c r="BJ22" s="4">
        <f t="shared" si="11"/>
        <v>0</v>
      </c>
      <c r="BK22" s="4">
        <f t="shared" si="11"/>
        <v>0</v>
      </c>
      <c r="BL22" s="4">
        <f t="shared" si="11"/>
        <v>0</v>
      </c>
      <c r="BM22" s="4">
        <f t="shared" si="11"/>
        <v>0</v>
      </c>
      <c r="BN22" s="4">
        <f t="shared" si="11"/>
        <v>0</v>
      </c>
      <c r="BO22" s="4">
        <f t="shared" si="11"/>
        <v>0</v>
      </c>
      <c r="BP22" s="4">
        <f t="shared" si="11"/>
        <v>0</v>
      </c>
      <c r="BQ22" s="4">
        <f t="shared" si="8"/>
        <v>0</v>
      </c>
      <c r="BR22" s="4">
        <f t="shared" si="8"/>
        <v>0</v>
      </c>
      <c r="BS22" s="4">
        <f t="shared" si="8"/>
        <v>0</v>
      </c>
      <c r="BT22" s="4">
        <f t="shared" si="8"/>
        <v>0</v>
      </c>
      <c r="BU22" s="4">
        <f t="shared" si="8"/>
        <v>0</v>
      </c>
      <c r="BV22" s="4">
        <f t="shared" si="8"/>
        <v>0</v>
      </c>
      <c r="BW22" s="4">
        <f t="shared" si="8"/>
        <v>0</v>
      </c>
      <c r="BX22" s="4">
        <f t="shared" si="8"/>
        <v>224605</v>
      </c>
      <c r="BY22" s="4">
        <f t="shared" si="8"/>
        <v>0</v>
      </c>
      <c r="BZ22" s="4">
        <f t="shared" si="9"/>
        <v>0</v>
      </c>
      <c r="CA22" s="4">
        <f t="shared" si="3"/>
        <v>0</v>
      </c>
      <c r="CB22" s="4">
        <f t="shared" si="9"/>
        <v>0</v>
      </c>
      <c r="CC22" s="4">
        <f t="shared" si="9"/>
        <v>0</v>
      </c>
      <c r="CD22" s="4">
        <f t="shared" si="9"/>
        <v>0</v>
      </c>
      <c r="CE22" s="4">
        <f t="shared" si="12"/>
        <v>0</v>
      </c>
    </row>
    <row r="23" spans="1:83" x14ac:dyDescent="0.25">
      <c r="A23" t="s">
        <v>48</v>
      </c>
      <c r="B23" t="s">
        <v>49</v>
      </c>
      <c r="C23">
        <v>20</v>
      </c>
      <c r="D23">
        <v>4183</v>
      </c>
      <c r="E23">
        <v>18</v>
      </c>
      <c r="F23">
        <v>3427</v>
      </c>
      <c r="G23">
        <v>28</v>
      </c>
      <c r="H23">
        <v>5205</v>
      </c>
      <c r="I23">
        <v>26</v>
      </c>
      <c r="J23">
        <v>5099</v>
      </c>
      <c r="K23">
        <v>36</v>
      </c>
      <c r="L23">
        <v>6687</v>
      </c>
      <c r="M23">
        <v>34</v>
      </c>
      <c r="N23">
        <v>6484</v>
      </c>
      <c r="O23">
        <v>36</v>
      </c>
      <c r="P23">
        <v>6617</v>
      </c>
      <c r="Q23">
        <v>34</v>
      </c>
      <c r="R23">
        <v>6181</v>
      </c>
      <c r="S23">
        <v>34</v>
      </c>
      <c r="T23">
        <v>5944</v>
      </c>
      <c r="U23">
        <v>34</v>
      </c>
      <c r="V23">
        <v>5901</v>
      </c>
      <c r="W23">
        <v>26</v>
      </c>
      <c r="X23">
        <v>4157</v>
      </c>
      <c r="Y23">
        <v>26</v>
      </c>
      <c r="Z23">
        <v>4218</v>
      </c>
      <c r="AC23" s="4" t="str">
        <f t="shared" si="5"/>
        <v>CHN</v>
      </c>
      <c r="AD23" s="4">
        <f t="shared" si="6"/>
        <v>64103</v>
      </c>
      <c r="AE23" s="4">
        <f t="shared" si="7"/>
        <v>0</v>
      </c>
      <c r="AF23" s="4">
        <f t="shared" si="11"/>
        <v>0</v>
      </c>
      <c r="AG23" s="4">
        <f t="shared" si="11"/>
        <v>0</v>
      </c>
      <c r="AH23" s="4">
        <f t="shared" si="11"/>
        <v>0</v>
      </c>
      <c r="AI23" s="4">
        <f t="shared" si="11"/>
        <v>0</v>
      </c>
      <c r="AJ23" s="4">
        <f t="shared" si="11"/>
        <v>0</v>
      </c>
      <c r="AK23" s="4">
        <f t="shared" si="11"/>
        <v>0</v>
      </c>
      <c r="AL23" s="4">
        <f t="shared" si="11"/>
        <v>0</v>
      </c>
      <c r="AM23" s="4">
        <f t="shared" si="11"/>
        <v>0</v>
      </c>
      <c r="AN23" s="4">
        <f t="shared" si="11"/>
        <v>0</v>
      </c>
      <c r="AO23" s="4">
        <f t="shared" si="11"/>
        <v>0</v>
      </c>
      <c r="AP23" s="4">
        <f t="shared" si="11"/>
        <v>0</v>
      </c>
      <c r="AQ23" s="4">
        <f t="shared" si="11"/>
        <v>0</v>
      </c>
      <c r="AR23" s="4">
        <f t="shared" si="11"/>
        <v>0</v>
      </c>
      <c r="AS23" s="4">
        <f t="shared" si="11"/>
        <v>0</v>
      </c>
      <c r="AT23" s="4">
        <f t="shared" si="11"/>
        <v>0</v>
      </c>
      <c r="AU23" s="4">
        <f t="shared" si="11"/>
        <v>0</v>
      </c>
      <c r="AV23" s="4">
        <f t="shared" si="11"/>
        <v>0</v>
      </c>
      <c r="AW23" s="4">
        <f t="shared" si="11"/>
        <v>0</v>
      </c>
      <c r="AX23" s="4">
        <f t="shared" si="11"/>
        <v>0</v>
      </c>
      <c r="AY23" s="4">
        <f t="shared" si="11"/>
        <v>0</v>
      </c>
      <c r="AZ23" s="4">
        <f t="shared" si="11"/>
        <v>0</v>
      </c>
      <c r="BA23" s="4">
        <f t="shared" si="11"/>
        <v>0</v>
      </c>
      <c r="BB23" s="4">
        <f t="shared" si="11"/>
        <v>0</v>
      </c>
      <c r="BC23" s="4">
        <f t="shared" si="11"/>
        <v>0</v>
      </c>
      <c r="BD23" s="4">
        <f t="shared" si="11"/>
        <v>0</v>
      </c>
      <c r="BE23" s="4">
        <f t="shared" si="11"/>
        <v>0</v>
      </c>
      <c r="BF23" s="4">
        <f t="shared" si="11"/>
        <v>0</v>
      </c>
      <c r="BG23" s="4">
        <f t="shared" si="11"/>
        <v>0</v>
      </c>
      <c r="BH23" s="4">
        <f t="shared" si="11"/>
        <v>64103</v>
      </c>
      <c r="BI23" s="4">
        <f t="shared" si="11"/>
        <v>0</v>
      </c>
      <c r="BJ23" s="4">
        <f t="shared" si="11"/>
        <v>0</v>
      </c>
      <c r="BK23" s="4">
        <f t="shared" si="11"/>
        <v>0</v>
      </c>
      <c r="BL23" s="4">
        <f t="shared" si="11"/>
        <v>0</v>
      </c>
      <c r="BM23" s="4">
        <f t="shared" si="11"/>
        <v>0</v>
      </c>
      <c r="BN23" s="4">
        <f t="shared" si="11"/>
        <v>0</v>
      </c>
      <c r="BO23" s="4">
        <f t="shared" si="11"/>
        <v>0</v>
      </c>
      <c r="BP23" s="4">
        <f t="shared" si="11"/>
        <v>0</v>
      </c>
      <c r="BQ23" s="4">
        <f t="shared" si="8"/>
        <v>0</v>
      </c>
      <c r="BR23" s="4">
        <f t="shared" si="8"/>
        <v>0</v>
      </c>
      <c r="BS23" s="4">
        <f t="shared" si="8"/>
        <v>0</v>
      </c>
      <c r="BT23" s="4">
        <f t="shared" si="8"/>
        <v>0</v>
      </c>
      <c r="BU23" s="4">
        <f t="shared" si="8"/>
        <v>0</v>
      </c>
      <c r="BV23" s="4">
        <f t="shared" si="8"/>
        <v>0</v>
      </c>
      <c r="BW23" s="4">
        <f t="shared" si="8"/>
        <v>0</v>
      </c>
      <c r="BX23" s="4">
        <f t="shared" si="8"/>
        <v>0</v>
      </c>
      <c r="BY23" s="4">
        <f t="shared" si="8"/>
        <v>0</v>
      </c>
      <c r="BZ23" s="4">
        <f t="shared" si="9"/>
        <v>0</v>
      </c>
      <c r="CA23" s="4">
        <f t="shared" si="3"/>
        <v>0</v>
      </c>
      <c r="CB23" s="4">
        <f t="shared" si="9"/>
        <v>0</v>
      </c>
      <c r="CC23" s="4">
        <f t="shared" si="9"/>
        <v>0</v>
      </c>
      <c r="CD23" s="4">
        <f t="shared" si="9"/>
        <v>0</v>
      </c>
      <c r="CE23" s="4">
        <f t="shared" si="12"/>
        <v>0</v>
      </c>
    </row>
    <row r="24" spans="1:83" x14ac:dyDescent="0.25">
      <c r="A24" t="s">
        <v>50</v>
      </c>
      <c r="B24" t="s">
        <v>51</v>
      </c>
      <c r="C24">
        <v>20</v>
      </c>
      <c r="D24">
        <v>3144</v>
      </c>
      <c r="E24">
        <v>16</v>
      </c>
      <c r="F24">
        <v>2471</v>
      </c>
      <c r="G24">
        <v>20</v>
      </c>
      <c r="H24">
        <v>2624</v>
      </c>
      <c r="I24">
        <v>24</v>
      </c>
      <c r="J24">
        <v>3715</v>
      </c>
      <c r="K24">
        <v>26</v>
      </c>
      <c r="L24">
        <v>4027</v>
      </c>
      <c r="M24">
        <v>34</v>
      </c>
      <c r="N24">
        <v>5476</v>
      </c>
      <c r="O24">
        <v>44</v>
      </c>
      <c r="P24">
        <v>7361</v>
      </c>
      <c r="Q24">
        <v>46</v>
      </c>
      <c r="R24">
        <v>7951</v>
      </c>
      <c r="S24">
        <v>35</v>
      </c>
      <c r="T24">
        <v>6045</v>
      </c>
      <c r="U24">
        <v>27</v>
      </c>
      <c r="V24">
        <v>4544</v>
      </c>
      <c r="W24">
        <v>26</v>
      </c>
      <c r="X24">
        <v>3915</v>
      </c>
      <c r="Y24">
        <v>26</v>
      </c>
      <c r="Z24">
        <v>4192</v>
      </c>
      <c r="AC24" s="4" t="str">
        <f t="shared" si="5"/>
        <v>CYP</v>
      </c>
      <c r="AD24" s="4">
        <f t="shared" si="6"/>
        <v>55465</v>
      </c>
      <c r="AE24" s="4">
        <f t="shared" si="7"/>
        <v>0</v>
      </c>
      <c r="AF24" s="4">
        <f t="shared" si="11"/>
        <v>0</v>
      </c>
      <c r="AG24" s="4">
        <f t="shared" si="11"/>
        <v>0</v>
      </c>
      <c r="AH24" s="4">
        <f t="shared" si="11"/>
        <v>0</v>
      </c>
      <c r="AI24" s="4">
        <f t="shared" ref="AF24:BP30" si="13">IF($A24=AI$2,$AD24,0)</f>
        <v>0</v>
      </c>
      <c r="AJ24" s="4">
        <f t="shared" si="13"/>
        <v>0</v>
      </c>
      <c r="AK24" s="4">
        <f t="shared" si="13"/>
        <v>0</v>
      </c>
      <c r="AL24" s="4">
        <f t="shared" si="13"/>
        <v>55465</v>
      </c>
      <c r="AM24" s="4">
        <f t="shared" si="13"/>
        <v>0</v>
      </c>
      <c r="AN24" s="4">
        <f t="shared" si="13"/>
        <v>0</v>
      </c>
      <c r="AO24" s="4">
        <f t="shared" si="13"/>
        <v>0</v>
      </c>
      <c r="AP24" s="4">
        <f t="shared" si="13"/>
        <v>0</v>
      </c>
      <c r="AQ24" s="4">
        <f t="shared" si="13"/>
        <v>0</v>
      </c>
      <c r="AR24" s="4">
        <f t="shared" si="13"/>
        <v>0</v>
      </c>
      <c r="AS24" s="4">
        <f t="shared" si="13"/>
        <v>0</v>
      </c>
      <c r="AT24" s="4">
        <f t="shared" si="13"/>
        <v>0</v>
      </c>
      <c r="AU24" s="4">
        <f t="shared" si="13"/>
        <v>0</v>
      </c>
      <c r="AV24" s="4">
        <f t="shared" si="13"/>
        <v>0</v>
      </c>
      <c r="AW24" s="4">
        <f t="shared" si="13"/>
        <v>0</v>
      </c>
      <c r="AX24" s="4">
        <f t="shared" si="13"/>
        <v>0</v>
      </c>
      <c r="AY24" s="4">
        <f t="shared" si="13"/>
        <v>0</v>
      </c>
      <c r="AZ24" s="4">
        <f t="shared" si="13"/>
        <v>0</v>
      </c>
      <c r="BA24" s="4">
        <f t="shared" si="13"/>
        <v>0</v>
      </c>
      <c r="BB24" s="4">
        <f t="shared" si="13"/>
        <v>0</v>
      </c>
      <c r="BC24" s="4">
        <f t="shared" si="13"/>
        <v>0</v>
      </c>
      <c r="BD24" s="4">
        <f t="shared" si="13"/>
        <v>0</v>
      </c>
      <c r="BE24" s="4">
        <f t="shared" si="13"/>
        <v>0</v>
      </c>
      <c r="BF24" s="4">
        <f t="shared" si="13"/>
        <v>0</v>
      </c>
      <c r="BG24" s="4">
        <f t="shared" si="13"/>
        <v>0</v>
      </c>
      <c r="BH24" s="4">
        <f t="shared" si="13"/>
        <v>0</v>
      </c>
      <c r="BI24" s="4">
        <f t="shared" si="13"/>
        <v>0</v>
      </c>
      <c r="BJ24" s="4">
        <f t="shared" si="13"/>
        <v>0</v>
      </c>
      <c r="BK24" s="4">
        <f t="shared" si="13"/>
        <v>0</v>
      </c>
      <c r="BL24" s="4">
        <f t="shared" si="13"/>
        <v>0</v>
      </c>
      <c r="BM24" s="4">
        <f t="shared" si="13"/>
        <v>0</v>
      </c>
      <c r="BN24" s="4">
        <f t="shared" si="13"/>
        <v>0</v>
      </c>
      <c r="BO24" s="4">
        <f t="shared" si="13"/>
        <v>0</v>
      </c>
      <c r="BP24" s="4">
        <f t="shared" si="13"/>
        <v>0</v>
      </c>
      <c r="BQ24" s="4">
        <f t="shared" si="8"/>
        <v>0</v>
      </c>
      <c r="BR24" s="4">
        <f t="shared" si="8"/>
        <v>0</v>
      </c>
      <c r="BS24" s="4">
        <f t="shared" si="8"/>
        <v>0</v>
      </c>
      <c r="BT24" s="4">
        <f t="shared" si="8"/>
        <v>0</v>
      </c>
      <c r="BU24" s="4">
        <f t="shared" si="8"/>
        <v>0</v>
      </c>
      <c r="BV24" s="4">
        <f t="shared" si="8"/>
        <v>0</v>
      </c>
      <c r="BW24" s="4">
        <f t="shared" si="8"/>
        <v>0</v>
      </c>
      <c r="BX24" s="4">
        <f t="shared" si="8"/>
        <v>0</v>
      </c>
      <c r="BY24" s="4">
        <f t="shared" si="8"/>
        <v>0</v>
      </c>
      <c r="BZ24" s="4">
        <f t="shared" si="9"/>
        <v>0</v>
      </c>
      <c r="CA24" s="4">
        <f t="shared" si="3"/>
        <v>0</v>
      </c>
      <c r="CB24" s="4">
        <f t="shared" si="9"/>
        <v>0</v>
      </c>
      <c r="CC24" s="4">
        <f t="shared" si="9"/>
        <v>0</v>
      </c>
      <c r="CD24" s="4">
        <f t="shared" si="9"/>
        <v>0</v>
      </c>
      <c r="CE24" s="4">
        <f t="shared" si="12"/>
        <v>0</v>
      </c>
    </row>
    <row r="25" spans="1:83" x14ac:dyDescent="0.25">
      <c r="A25" t="s">
        <v>50</v>
      </c>
      <c r="B25" t="s">
        <v>52</v>
      </c>
      <c r="O25">
        <v>1</v>
      </c>
      <c r="P25">
        <v>157</v>
      </c>
      <c r="Q25">
        <v>2</v>
      </c>
      <c r="R25">
        <v>315</v>
      </c>
      <c r="S25">
        <v>1</v>
      </c>
      <c r="T25">
        <v>155</v>
      </c>
      <c r="AC25" s="4" t="str">
        <f t="shared" si="5"/>
        <v>CYP</v>
      </c>
      <c r="AD25" s="4">
        <f t="shared" si="6"/>
        <v>627</v>
      </c>
      <c r="AE25" s="4">
        <f t="shared" si="7"/>
        <v>0</v>
      </c>
      <c r="AF25" s="4">
        <f t="shared" si="13"/>
        <v>0</v>
      </c>
      <c r="AG25" s="4">
        <f t="shared" si="13"/>
        <v>0</v>
      </c>
      <c r="AH25" s="4">
        <f t="shared" si="13"/>
        <v>0</v>
      </c>
      <c r="AI25" s="4">
        <f t="shared" si="13"/>
        <v>0</v>
      </c>
      <c r="AJ25" s="4">
        <f t="shared" si="13"/>
        <v>0</v>
      </c>
      <c r="AK25" s="4">
        <f t="shared" si="13"/>
        <v>0</v>
      </c>
      <c r="AL25" s="4">
        <f t="shared" si="13"/>
        <v>627</v>
      </c>
      <c r="AM25" s="4">
        <f t="shared" si="13"/>
        <v>0</v>
      </c>
      <c r="AN25" s="4">
        <f t="shared" si="13"/>
        <v>0</v>
      </c>
      <c r="AO25" s="4">
        <f t="shared" si="13"/>
        <v>0</v>
      </c>
      <c r="AP25" s="4">
        <f t="shared" si="13"/>
        <v>0</v>
      </c>
      <c r="AQ25" s="4">
        <f t="shared" si="13"/>
        <v>0</v>
      </c>
      <c r="AR25" s="4">
        <f t="shared" si="13"/>
        <v>0</v>
      </c>
      <c r="AS25" s="4">
        <f t="shared" si="13"/>
        <v>0</v>
      </c>
      <c r="AT25" s="4">
        <f t="shared" si="13"/>
        <v>0</v>
      </c>
      <c r="AU25" s="4">
        <f t="shared" si="13"/>
        <v>0</v>
      </c>
      <c r="AV25" s="4">
        <f t="shared" si="13"/>
        <v>0</v>
      </c>
      <c r="AW25" s="4">
        <f t="shared" si="13"/>
        <v>0</v>
      </c>
      <c r="AX25" s="4">
        <f t="shared" si="13"/>
        <v>0</v>
      </c>
      <c r="AY25" s="4">
        <f t="shared" si="13"/>
        <v>0</v>
      </c>
      <c r="AZ25" s="4">
        <f t="shared" si="13"/>
        <v>0</v>
      </c>
      <c r="BA25" s="4">
        <f t="shared" si="13"/>
        <v>0</v>
      </c>
      <c r="BB25" s="4">
        <f t="shared" si="13"/>
        <v>0</v>
      </c>
      <c r="BC25" s="4">
        <f t="shared" si="13"/>
        <v>0</v>
      </c>
      <c r="BD25" s="4">
        <f t="shared" si="13"/>
        <v>0</v>
      </c>
      <c r="BE25" s="4">
        <f t="shared" si="13"/>
        <v>0</v>
      </c>
      <c r="BF25" s="4">
        <f t="shared" si="13"/>
        <v>0</v>
      </c>
      <c r="BG25" s="4">
        <f t="shared" si="13"/>
        <v>0</v>
      </c>
      <c r="BH25" s="4">
        <f t="shared" si="13"/>
        <v>0</v>
      </c>
      <c r="BI25" s="4">
        <f t="shared" si="13"/>
        <v>0</v>
      </c>
      <c r="BJ25" s="4">
        <f t="shared" si="13"/>
        <v>0</v>
      </c>
      <c r="BK25" s="4">
        <f t="shared" si="13"/>
        <v>0</v>
      </c>
      <c r="BL25" s="4">
        <f t="shared" si="13"/>
        <v>0</v>
      </c>
      <c r="BM25" s="4">
        <f t="shared" si="13"/>
        <v>0</v>
      </c>
      <c r="BN25" s="4">
        <f t="shared" si="13"/>
        <v>0</v>
      </c>
      <c r="BO25" s="4">
        <f t="shared" si="13"/>
        <v>0</v>
      </c>
      <c r="BP25" s="4">
        <f t="shared" si="13"/>
        <v>0</v>
      </c>
      <c r="BQ25" s="4">
        <f t="shared" si="8"/>
        <v>0</v>
      </c>
      <c r="BR25" s="4">
        <f t="shared" si="8"/>
        <v>0</v>
      </c>
      <c r="BS25" s="4">
        <f t="shared" si="8"/>
        <v>0</v>
      </c>
      <c r="BT25" s="4">
        <f t="shared" si="8"/>
        <v>0</v>
      </c>
      <c r="BU25" s="4">
        <f t="shared" si="8"/>
        <v>0</v>
      </c>
      <c r="BV25" s="4">
        <f t="shared" si="8"/>
        <v>0</v>
      </c>
      <c r="BW25" s="4">
        <f t="shared" si="8"/>
        <v>0</v>
      </c>
      <c r="BX25" s="4">
        <f t="shared" si="8"/>
        <v>0</v>
      </c>
      <c r="BY25" s="4">
        <f t="shared" si="8"/>
        <v>0</v>
      </c>
      <c r="BZ25" s="4">
        <f t="shared" si="9"/>
        <v>0</v>
      </c>
      <c r="CA25" s="4">
        <f t="shared" si="3"/>
        <v>0</v>
      </c>
      <c r="CB25" s="4">
        <f t="shared" si="9"/>
        <v>0</v>
      </c>
      <c r="CC25" s="4">
        <f t="shared" si="9"/>
        <v>0</v>
      </c>
      <c r="CD25" s="4">
        <f t="shared" si="9"/>
        <v>0</v>
      </c>
      <c r="CE25" s="4">
        <f t="shared" si="12"/>
        <v>0</v>
      </c>
    </row>
    <row r="26" spans="1:83" x14ac:dyDescent="0.25">
      <c r="A26" t="s">
        <v>53</v>
      </c>
      <c r="B26" t="s">
        <v>54</v>
      </c>
      <c r="M26">
        <v>1</v>
      </c>
      <c r="N26">
        <v>164</v>
      </c>
      <c r="AC26" s="4" t="str">
        <f t="shared" si="5"/>
        <v>CZE</v>
      </c>
      <c r="AD26" s="4">
        <f t="shared" si="6"/>
        <v>164</v>
      </c>
      <c r="AE26" s="4">
        <f t="shared" si="7"/>
        <v>0</v>
      </c>
      <c r="AF26" s="4">
        <f t="shared" si="13"/>
        <v>0</v>
      </c>
      <c r="AG26" s="4">
        <f t="shared" si="13"/>
        <v>0</v>
      </c>
      <c r="AH26" s="4">
        <f t="shared" si="13"/>
        <v>0</v>
      </c>
      <c r="AI26" s="4">
        <f t="shared" si="13"/>
        <v>0</v>
      </c>
      <c r="AJ26" s="4">
        <f t="shared" si="13"/>
        <v>0</v>
      </c>
      <c r="AK26" s="4">
        <f t="shared" si="13"/>
        <v>0</v>
      </c>
      <c r="AL26" s="4">
        <f t="shared" si="13"/>
        <v>0</v>
      </c>
      <c r="AM26" s="4">
        <f t="shared" si="13"/>
        <v>164</v>
      </c>
      <c r="AN26" s="4">
        <f t="shared" si="13"/>
        <v>0</v>
      </c>
      <c r="AO26" s="4">
        <f t="shared" si="13"/>
        <v>0</v>
      </c>
      <c r="AP26" s="4">
        <f t="shared" si="13"/>
        <v>0</v>
      </c>
      <c r="AQ26" s="4">
        <f t="shared" si="13"/>
        <v>0</v>
      </c>
      <c r="AR26" s="4">
        <f t="shared" si="13"/>
        <v>0</v>
      </c>
      <c r="AS26" s="4">
        <f t="shared" si="13"/>
        <v>0</v>
      </c>
      <c r="AT26" s="4">
        <f t="shared" si="13"/>
        <v>0</v>
      </c>
      <c r="AU26" s="4">
        <f t="shared" si="13"/>
        <v>0</v>
      </c>
      <c r="AV26" s="4">
        <f t="shared" si="13"/>
        <v>0</v>
      </c>
      <c r="AW26" s="4">
        <f t="shared" si="13"/>
        <v>0</v>
      </c>
      <c r="AX26" s="4">
        <f t="shared" si="13"/>
        <v>0</v>
      </c>
      <c r="AY26" s="4">
        <f t="shared" si="13"/>
        <v>0</v>
      </c>
      <c r="AZ26" s="4">
        <f t="shared" si="13"/>
        <v>0</v>
      </c>
      <c r="BA26" s="4">
        <f t="shared" si="13"/>
        <v>0</v>
      </c>
      <c r="BB26" s="4">
        <f t="shared" si="13"/>
        <v>0</v>
      </c>
      <c r="BC26" s="4">
        <f t="shared" si="13"/>
        <v>0</v>
      </c>
      <c r="BD26" s="4">
        <f t="shared" si="13"/>
        <v>0</v>
      </c>
      <c r="BE26" s="4">
        <f t="shared" si="13"/>
        <v>0</v>
      </c>
      <c r="BF26" s="4">
        <f t="shared" si="13"/>
        <v>0</v>
      </c>
      <c r="BG26" s="4">
        <f t="shared" si="13"/>
        <v>0</v>
      </c>
      <c r="BH26" s="4">
        <f t="shared" si="13"/>
        <v>0</v>
      </c>
      <c r="BI26" s="4">
        <f t="shared" si="13"/>
        <v>0</v>
      </c>
      <c r="BJ26" s="4">
        <f t="shared" si="13"/>
        <v>0</v>
      </c>
      <c r="BK26" s="4">
        <f t="shared" si="13"/>
        <v>0</v>
      </c>
      <c r="BL26" s="4">
        <f t="shared" si="13"/>
        <v>0</v>
      </c>
      <c r="BM26" s="4">
        <f t="shared" si="13"/>
        <v>0</v>
      </c>
      <c r="BN26" s="4">
        <f t="shared" si="13"/>
        <v>0</v>
      </c>
      <c r="BO26" s="4">
        <f t="shared" si="13"/>
        <v>0</v>
      </c>
      <c r="BP26" s="4">
        <f t="shared" si="13"/>
        <v>0</v>
      </c>
      <c r="BQ26" s="4">
        <f t="shared" si="8"/>
        <v>0</v>
      </c>
      <c r="BR26" s="4">
        <f t="shared" si="8"/>
        <v>0</v>
      </c>
      <c r="BS26" s="4">
        <f t="shared" si="8"/>
        <v>0</v>
      </c>
      <c r="BT26" s="4">
        <f t="shared" si="8"/>
        <v>0</v>
      </c>
      <c r="BU26" s="4">
        <f t="shared" si="8"/>
        <v>0</v>
      </c>
      <c r="BV26" s="4">
        <f t="shared" si="8"/>
        <v>0</v>
      </c>
      <c r="BW26" s="4">
        <f t="shared" si="8"/>
        <v>0</v>
      </c>
      <c r="BX26" s="4">
        <f t="shared" si="8"/>
        <v>0</v>
      </c>
      <c r="BY26" s="4">
        <f t="shared" si="8"/>
        <v>0</v>
      </c>
      <c r="BZ26" s="4">
        <f t="shared" si="9"/>
        <v>0</v>
      </c>
      <c r="CA26" s="4">
        <f t="shared" si="3"/>
        <v>0</v>
      </c>
      <c r="CB26" s="4">
        <f t="shared" si="9"/>
        <v>0</v>
      </c>
      <c r="CC26" s="4">
        <f t="shared" si="9"/>
        <v>0</v>
      </c>
      <c r="CD26" s="4">
        <f t="shared" si="9"/>
        <v>0</v>
      </c>
      <c r="CE26" s="4">
        <f t="shared" si="12"/>
        <v>0</v>
      </c>
    </row>
    <row r="27" spans="1:83" x14ac:dyDescent="0.25">
      <c r="A27" t="s">
        <v>53</v>
      </c>
      <c r="B27" t="s">
        <v>55</v>
      </c>
      <c r="C27">
        <v>126</v>
      </c>
      <c r="D27">
        <v>4772</v>
      </c>
      <c r="E27">
        <v>121</v>
      </c>
      <c r="F27">
        <v>4459</v>
      </c>
      <c r="G27">
        <v>165</v>
      </c>
      <c r="H27">
        <v>6082</v>
      </c>
      <c r="I27">
        <v>161</v>
      </c>
      <c r="J27">
        <v>6753</v>
      </c>
      <c r="K27">
        <v>170</v>
      </c>
      <c r="L27">
        <v>8197</v>
      </c>
      <c r="M27">
        <v>164</v>
      </c>
      <c r="N27">
        <v>8874</v>
      </c>
      <c r="O27">
        <v>166</v>
      </c>
      <c r="P27">
        <v>8906</v>
      </c>
      <c r="Q27">
        <v>170</v>
      </c>
      <c r="R27">
        <v>9191</v>
      </c>
      <c r="S27">
        <v>162</v>
      </c>
      <c r="T27">
        <v>8995</v>
      </c>
      <c r="U27">
        <v>172</v>
      </c>
      <c r="V27">
        <v>9879</v>
      </c>
      <c r="W27">
        <v>206</v>
      </c>
      <c r="X27">
        <v>16560</v>
      </c>
      <c r="Y27">
        <v>204</v>
      </c>
      <c r="Z27">
        <v>16648</v>
      </c>
      <c r="AC27" s="4" t="str">
        <f t="shared" si="5"/>
        <v>CZE</v>
      </c>
      <c r="AD27" s="4">
        <f t="shared" si="6"/>
        <v>109316</v>
      </c>
      <c r="AE27" s="4">
        <f t="shared" si="7"/>
        <v>0</v>
      </c>
      <c r="AF27" s="4">
        <f t="shared" si="13"/>
        <v>0</v>
      </c>
      <c r="AG27" s="4">
        <f t="shared" si="13"/>
        <v>0</v>
      </c>
      <c r="AH27" s="4">
        <f t="shared" si="13"/>
        <v>0</v>
      </c>
      <c r="AI27" s="4">
        <f t="shared" si="13"/>
        <v>0</v>
      </c>
      <c r="AJ27" s="4">
        <f t="shared" si="13"/>
        <v>0</v>
      </c>
      <c r="AK27" s="4">
        <f t="shared" si="13"/>
        <v>0</v>
      </c>
      <c r="AL27" s="4">
        <f t="shared" si="13"/>
        <v>0</v>
      </c>
      <c r="AM27" s="4">
        <f t="shared" si="13"/>
        <v>109316</v>
      </c>
      <c r="AN27" s="4">
        <f t="shared" si="13"/>
        <v>0</v>
      </c>
      <c r="AO27" s="4">
        <f t="shared" si="13"/>
        <v>0</v>
      </c>
      <c r="AP27" s="4">
        <f t="shared" si="13"/>
        <v>0</v>
      </c>
      <c r="AQ27" s="4">
        <f t="shared" si="13"/>
        <v>0</v>
      </c>
      <c r="AR27" s="4">
        <f t="shared" si="13"/>
        <v>0</v>
      </c>
      <c r="AS27" s="4">
        <f t="shared" si="13"/>
        <v>0</v>
      </c>
      <c r="AT27" s="4">
        <f t="shared" si="13"/>
        <v>0</v>
      </c>
      <c r="AU27" s="4">
        <f t="shared" si="13"/>
        <v>0</v>
      </c>
      <c r="AV27" s="4">
        <f t="shared" si="13"/>
        <v>0</v>
      </c>
      <c r="AW27" s="4">
        <f t="shared" si="13"/>
        <v>0</v>
      </c>
      <c r="AX27" s="4">
        <f t="shared" si="13"/>
        <v>0</v>
      </c>
      <c r="AY27" s="4">
        <f t="shared" si="13"/>
        <v>0</v>
      </c>
      <c r="AZ27" s="4">
        <f t="shared" si="13"/>
        <v>0</v>
      </c>
      <c r="BA27" s="4">
        <f t="shared" si="13"/>
        <v>0</v>
      </c>
      <c r="BB27" s="4">
        <f t="shared" si="13"/>
        <v>0</v>
      </c>
      <c r="BC27" s="4">
        <f t="shared" si="13"/>
        <v>0</v>
      </c>
      <c r="BD27" s="4">
        <f t="shared" si="13"/>
        <v>0</v>
      </c>
      <c r="BE27" s="4">
        <f t="shared" si="13"/>
        <v>0</v>
      </c>
      <c r="BF27" s="4">
        <f t="shared" si="13"/>
        <v>0</v>
      </c>
      <c r="BG27" s="4">
        <f t="shared" si="13"/>
        <v>0</v>
      </c>
      <c r="BH27" s="4">
        <f t="shared" si="13"/>
        <v>0</v>
      </c>
      <c r="BI27" s="4">
        <f t="shared" si="13"/>
        <v>0</v>
      </c>
      <c r="BJ27" s="4">
        <f t="shared" si="13"/>
        <v>0</v>
      </c>
      <c r="BK27" s="4">
        <f t="shared" si="13"/>
        <v>0</v>
      </c>
      <c r="BL27" s="4">
        <f t="shared" si="13"/>
        <v>0</v>
      </c>
      <c r="BM27" s="4">
        <f t="shared" si="13"/>
        <v>0</v>
      </c>
      <c r="BN27" s="4">
        <f t="shared" si="13"/>
        <v>0</v>
      </c>
      <c r="BO27" s="4">
        <f t="shared" si="13"/>
        <v>0</v>
      </c>
      <c r="BP27" s="4">
        <f t="shared" si="13"/>
        <v>0</v>
      </c>
      <c r="BQ27" s="4">
        <f t="shared" si="8"/>
        <v>0</v>
      </c>
      <c r="BR27" s="4">
        <f t="shared" si="8"/>
        <v>0</v>
      </c>
      <c r="BS27" s="4">
        <f t="shared" si="8"/>
        <v>0</v>
      </c>
      <c r="BT27" s="4">
        <f t="shared" si="8"/>
        <v>0</v>
      </c>
      <c r="BU27" s="4">
        <f t="shared" si="8"/>
        <v>0</v>
      </c>
      <c r="BV27" s="4">
        <f t="shared" si="8"/>
        <v>0</v>
      </c>
      <c r="BW27" s="4">
        <f t="shared" si="8"/>
        <v>0</v>
      </c>
      <c r="BX27" s="4">
        <f t="shared" si="8"/>
        <v>0</v>
      </c>
      <c r="BY27" s="4">
        <f t="shared" si="8"/>
        <v>0</v>
      </c>
      <c r="BZ27" s="4">
        <f t="shared" si="9"/>
        <v>0</v>
      </c>
      <c r="CA27" s="4">
        <f t="shared" si="3"/>
        <v>0</v>
      </c>
      <c r="CB27" s="4">
        <f t="shared" si="9"/>
        <v>0</v>
      </c>
      <c r="CC27" s="4">
        <f t="shared" si="9"/>
        <v>0</v>
      </c>
      <c r="CD27" s="4">
        <f t="shared" si="9"/>
        <v>0</v>
      </c>
      <c r="CE27" s="4">
        <f t="shared" si="12"/>
        <v>0</v>
      </c>
    </row>
    <row r="28" spans="1:83" x14ac:dyDescent="0.25">
      <c r="A28" t="s">
        <v>56</v>
      </c>
      <c r="B28" t="s">
        <v>57</v>
      </c>
      <c r="C28">
        <v>259</v>
      </c>
      <c r="D28">
        <v>27710</v>
      </c>
      <c r="E28">
        <v>242</v>
      </c>
      <c r="F28">
        <v>27728</v>
      </c>
      <c r="G28">
        <v>278</v>
      </c>
      <c r="H28">
        <v>33407</v>
      </c>
      <c r="I28">
        <v>279</v>
      </c>
      <c r="J28">
        <v>40220</v>
      </c>
      <c r="K28">
        <v>307</v>
      </c>
      <c r="L28">
        <v>42586</v>
      </c>
      <c r="M28">
        <v>292</v>
      </c>
      <c r="N28">
        <v>43041</v>
      </c>
      <c r="O28">
        <v>306</v>
      </c>
      <c r="P28">
        <v>45280</v>
      </c>
      <c r="Q28">
        <v>309</v>
      </c>
      <c r="R28">
        <v>46157</v>
      </c>
      <c r="S28">
        <v>290</v>
      </c>
      <c r="T28">
        <v>39646</v>
      </c>
      <c r="U28">
        <v>232</v>
      </c>
      <c r="V28">
        <v>30702</v>
      </c>
      <c r="W28">
        <v>114</v>
      </c>
      <c r="X28">
        <v>18553</v>
      </c>
      <c r="Y28">
        <v>154</v>
      </c>
      <c r="Z28">
        <v>24052</v>
      </c>
      <c r="AC28" s="4" t="str">
        <f t="shared" si="5"/>
        <v>DEU</v>
      </c>
      <c r="AD28" s="4">
        <f t="shared" si="6"/>
        <v>419082</v>
      </c>
      <c r="AE28" s="4">
        <f t="shared" si="7"/>
        <v>0</v>
      </c>
      <c r="AF28" s="4">
        <f t="shared" si="13"/>
        <v>0</v>
      </c>
      <c r="AG28" s="4">
        <f t="shared" si="13"/>
        <v>0</v>
      </c>
      <c r="AH28" s="4">
        <f t="shared" si="13"/>
        <v>0</v>
      </c>
      <c r="AI28" s="4">
        <f t="shared" si="13"/>
        <v>0</v>
      </c>
      <c r="AJ28" s="4">
        <f t="shared" si="13"/>
        <v>0</v>
      </c>
      <c r="AK28" s="4">
        <f t="shared" si="13"/>
        <v>0</v>
      </c>
      <c r="AL28" s="4">
        <f t="shared" si="13"/>
        <v>0</v>
      </c>
      <c r="AM28" s="4">
        <f t="shared" si="13"/>
        <v>0</v>
      </c>
      <c r="AN28" s="4">
        <f t="shared" si="13"/>
        <v>0</v>
      </c>
      <c r="AO28" s="4">
        <f t="shared" si="13"/>
        <v>0</v>
      </c>
      <c r="AP28" s="4">
        <f t="shared" si="13"/>
        <v>0</v>
      </c>
      <c r="AQ28" s="4">
        <f t="shared" si="13"/>
        <v>0</v>
      </c>
      <c r="AR28" s="4">
        <f t="shared" si="13"/>
        <v>0</v>
      </c>
      <c r="AS28" s="4">
        <f t="shared" si="13"/>
        <v>0</v>
      </c>
      <c r="AT28" s="4">
        <f t="shared" si="13"/>
        <v>0</v>
      </c>
      <c r="AU28" s="4">
        <f t="shared" si="13"/>
        <v>0</v>
      </c>
      <c r="AV28" s="4">
        <f t="shared" si="13"/>
        <v>0</v>
      </c>
      <c r="AW28" s="4">
        <f t="shared" si="13"/>
        <v>0</v>
      </c>
      <c r="AX28" s="4">
        <f t="shared" si="13"/>
        <v>0</v>
      </c>
      <c r="AY28" s="4">
        <f t="shared" si="13"/>
        <v>0</v>
      </c>
      <c r="AZ28" s="4">
        <f t="shared" si="13"/>
        <v>0</v>
      </c>
      <c r="BA28" s="4">
        <f t="shared" si="13"/>
        <v>0</v>
      </c>
      <c r="BB28" s="4">
        <f t="shared" si="13"/>
        <v>0</v>
      </c>
      <c r="BC28" s="4">
        <f t="shared" si="13"/>
        <v>0</v>
      </c>
      <c r="BD28" s="4">
        <f t="shared" si="13"/>
        <v>0</v>
      </c>
      <c r="BE28" s="4">
        <f t="shared" si="13"/>
        <v>0</v>
      </c>
      <c r="BF28" s="4">
        <f t="shared" si="13"/>
        <v>0</v>
      </c>
      <c r="BG28" s="4">
        <f t="shared" si="13"/>
        <v>0</v>
      </c>
      <c r="BH28" s="4">
        <f t="shared" si="13"/>
        <v>0</v>
      </c>
      <c r="BI28" s="4">
        <f t="shared" si="13"/>
        <v>0</v>
      </c>
      <c r="BJ28" s="4">
        <f t="shared" si="13"/>
        <v>0</v>
      </c>
      <c r="BK28" s="4">
        <f t="shared" si="13"/>
        <v>0</v>
      </c>
      <c r="BL28" s="4">
        <f t="shared" si="13"/>
        <v>0</v>
      </c>
      <c r="BM28" s="4">
        <f t="shared" si="13"/>
        <v>0</v>
      </c>
      <c r="BN28" s="4">
        <f t="shared" si="13"/>
        <v>0</v>
      </c>
      <c r="BO28" s="4">
        <f t="shared" si="13"/>
        <v>0</v>
      </c>
      <c r="BP28" s="4">
        <f t="shared" si="13"/>
        <v>0</v>
      </c>
      <c r="BQ28" s="4">
        <f t="shared" si="8"/>
        <v>419082</v>
      </c>
      <c r="BR28" s="4">
        <f t="shared" si="8"/>
        <v>0</v>
      </c>
      <c r="BS28" s="4">
        <f t="shared" si="8"/>
        <v>0</v>
      </c>
      <c r="BT28" s="4">
        <f t="shared" si="8"/>
        <v>0</v>
      </c>
      <c r="BU28" s="4">
        <f t="shared" si="8"/>
        <v>0</v>
      </c>
      <c r="BV28" s="4">
        <f t="shared" si="8"/>
        <v>0</v>
      </c>
      <c r="BW28" s="4">
        <f t="shared" si="8"/>
        <v>0</v>
      </c>
      <c r="BX28" s="4">
        <f t="shared" si="8"/>
        <v>0</v>
      </c>
      <c r="BY28" s="4">
        <f t="shared" si="8"/>
        <v>0</v>
      </c>
      <c r="BZ28" s="4">
        <f t="shared" si="9"/>
        <v>0</v>
      </c>
      <c r="CA28" s="4">
        <f t="shared" si="3"/>
        <v>0</v>
      </c>
      <c r="CB28" s="4">
        <f t="shared" si="9"/>
        <v>0</v>
      </c>
      <c r="CC28" s="4">
        <f t="shared" si="9"/>
        <v>0</v>
      </c>
      <c r="CD28" s="4">
        <f t="shared" si="9"/>
        <v>0</v>
      </c>
      <c r="CE28" s="4">
        <f t="shared" si="12"/>
        <v>0</v>
      </c>
    </row>
    <row r="29" spans="1:83" x14ac:dyDescent="0.25">
      <c r="A29" t="s">
        <v>56</v>
      </c>
      <c r="B29" t="s">
        <v>58</v>
      </c>
      <c r="C29">
        <v>36</v>
      </c>
      <c r="D29">
        <v>3647</v>
      </c>
      <c r="E29">
        <v>28</v>
      </c>
      <c r="F29">
        <v>2931</v>
      </c>
      <c r="G29">
        <v>41</v>
      </c>
      <c r="H29">
        <v>4413</v>
      </c>
      <c r="I29">
        <v>60</v>
      </c>
      <c r="J29">
        <v>7760</v>
      </c>
      <c r="K29">
        <v>61</v>
      </c>
      <c r="L29">
        <v>7157</v>
      </c>
      <c r="M29">
        <v>61</v>
      </c>
      <c r="N29">
        <v>7463</v>
      </c>
      <c r="O29">
        <v>61</v>
      </c>
      <c r="P29">
        <v>7538</v>
      </c>
      <c r="Q29">
        <v>61</v>
      </c>
      <c r="R29">
        <v>7533</v>
      </c>
      <c r="S29">
        <v>56</v>
      </c>
      <c r="T29">
        <v>6494</v>
      </c>
      <c r="U29">
        <v>56</v>
      </c>
      <c r="V29">
        <v>6947</v>
      </c>
      <c r="W29">
        <v>34</v>
      </c>
      <c r="X29">
        <v>4069</v>
      </c>
      <c r="Y29">
        <v>44</v>
      </c>
      <c r="Z29">
        <v>5662</v>
      </c>
      <c r="AC29" s="4" t="str">
        <f t="shared" si="5"/>
        <v>DEU</v>
      </c>
      <c r="AD29" s="4">
        <f t="shared" si="6"/>
        <v>71614</v>
      </c>
      <c r="AE29" s="4">
        <f t="shared" si="7"/>
        <v>0</v>
      </c>
      <c r="AF29" s="4">
        <f t="shared" si="13"/>
        <v>0</v>
      </c>
      <c r="AG29" s="4">
        <f t="shared" si="13"/>
        <v>0</v>
      </c>
      <c r="AH29" s="4">
        <f t="shared" si="13"/>
        <v>0</v>
      </c>
      <c r="AI29" s="4">
        <f t="shared" si="13"/>
        <v>0</v>
      </c>
      <c r="AJ29" s="4">
        <f t="shared" si="13"/>
        <v>0</v>
      </c>
      <c r="AK29" s="4">
        <f t="shared" si="13"/>
        <v>0</v>
      </c>
      <c r="AL29" s="4">
        <f t="shared" si="13"/>
        <v>0</v>
      </c>
      <c r="AM29" s="4">
        <f t="shared" si="13"/>
        <v>0</v>
      </c>
      <c r="AN29" s="4">
        <f t="shared" si="13"/>
        <v>0</v>
      </c>
      <c r="AO29" s="4">
        <f t="shared" si="13"/>
        <v>0</v>
      </c>
      <c r="AP29" s="4">
        <f t="shared" si="13"/>
        <v>0</v>
      </c>
      <c r="AQ29" s="4">
        <f t="shared" si="13"/>
        <v>0</v>
      </c>
      <c r="AR29" s="4">
        <f t="shared" si="13"/>
        <v>0</v>
      </c>
      <c r="AS29" s="4">
        <f t="shared" si="13"/>
        <v>0</v>
      </c>
      <c r="AT29" s="4">
        <f t="shared" si="13"/>
        <v>0</v>
      </c>
      <c r="AU29" s="4">
        <f t="shared" si="13"/>
        <v>0</v>
      </c>
      <c r="AV29" s="4">
        <f t="shared" si="13"/>
        <v>0</v>
      </c>
      <c r="AW29" s="4">
        <f t="shared" si="13"/>
        <v>0</v>
      </c>
      <c r="AX29" s="4">
        <f t="shared" si="13"/>
        <v>0</v>
      </c>
      <c r="AY29" s="4">
        <f t="shared" si="13"/>
        <v>0</v>
      </c>
      <c r="AZ29" s="4">
        <f t="shared" si="13"/>
        <v>0</v>
      </c>
      <c r="BA29" s="4">
        <f t="shared" si="13"/>
        <v>0</v>
      </c>
      <c r="BB29" s="4">
        <f t="shared" si="13"/>
        <v>0</v>
      </c>
      <c r="BC29" s="4">
        <f t="shared" si="13"/>
        <v>0</v>
      </c>
      <c r="BD29" s="4">
        <f t="shared" si="13"/>
        <v>0</v>
      </c>
      <c r="BE29" s="4">
        <f t="shared" si="13"/>
        <v>0</v>
      </c>
      <c r="BF29" s="4">
        <f t="shared" si="13"/>
        <v>0</v>
      </c>
      <c r="BG29" s="4">
        <f t="shared" si="13"/>
        <v>0</v>
      </c>
      <c r="BH29" s="4">
        <f t="shared" si="13"/>
        <v>0</v>
      </c>
      <c r="BI29" s="4">
        <f t="shared" si="13"/>
        <v>0</v>
      </c>
      <c r="BJ29" s="4">
        <f t="shared" si="13"/>
        <v>0</v>
      </c>
      <c r="BK29" s="4">
        <f t="shared" si="13"/>
        <v>0</v>
      </c>
      <c r="BL29" s="4">
        <f t="shared" si="13"/>
        <v>0</v>
      </c>
      <c r="BM29" s="4">
        <f t="shared" si="13"/>
        <v>0</v>
      </c>
      <c r="BN29" s="4">
        <f t="shared" si="13"/>
        <v>0</v>
      </c>
      <c r="BO29" s="4">
        <f t="shared" si="13"/>
        <v>0</v>
      </c>
      <c r="BP29" s="4">
        <f t="shared" si="13"/>
        <v>0</v>
      </c>
      <c r="BQ29" s="4">
        <f t="shared" si="8"/>
        <v>71614</v>
      </c>
      <c r="BR29" s="4">
        <f t="shared" si="8"/>
        <v>0</v>
      </c>
      <c r="BS29" s="4">
        <f t="shared" si="8"/>
        <v>0</v>
      </c>
      <c r="BT29" s="4">
        <f t="shared" si="8"/>
        <v>0</v>
      </c>
      <c r="BU29" s="4">
        <f t="shared" si="8"/>
        <v>0</v>
      </c>
      <c r="BV29" s="4">
        <f t="shared" si="8"/>
        <v>0</v>
      </c>
      <c r="BW29" s="4">
        <f t="shared" si="8"/>
        <v>0</v>
      </c>
      <c r="BX29" s="4">
        <f t="shared" si="8"/>
        <v>0</v>
      </c>
      <c r="BY29" s="4">
        <f t="shared" si="8"/>
        <v>0</v>
      </c>
      <c r="BZ29" s="4">
        <f t="shared" si="9"/>
        <v>0</v>
      </c>
      <c r="CA29" s="4">
        <f t="shared" si="3"/>
        <v>0</v>
      </c>
      <c r="CB29" s="4">
        <f t="shared" si="9"/>
        <v>0</v>
      </c>
      <c r="CC29" s="4">
        <f t="shared" si="9"/>
        <v>0</v>
      </c>
      <c r="CD29" s="4">
        <f t="shared" si="9"/>
        <v>0</v>
      </c>
      <c r="CE29" s="4">
        <f t="shared" si="12"/>
        <v>0</v>
      </c>
    </row>
    <row r="30" spans="1:83" x14ac:dyDescent="0.25">
      <c r="A30" t="s">
        <v>56</v>
      </c>
      <c r="B30" t="s">
        <v>59</v>
      </c>
      <c r="C30">
        <v>45</v>
      </c>
      <c r="D30">
        <v>6988</v>
      </c>
      <c r="E30">
        <v>40</v>
      </c>
      <c r="F30">
        <v>6284</v>
      </c>
      <c r="G30">
        <v>46</v>
      </c>
      <c r="H30">
        <v>7265</v>
      </c>
      <c r="I30">
        <v>42</v>
      </c>
      <c r="J30">
        <v>6715</v>
      </c>
      <c r="K30">
        <v>44</v>
      </c>
      <c r="L30">
        <v>7157</v>
      </c>
      <c r="M30">
        <v>44</v>
      </c>
      <c r="N30">
        <v>7306</v>
      </c>
      <c r="O30">
        <v>44</v>
      </c>
      <c r="P30">
        <v>7443</v>
      </c>
      <c r="Q30">
        <v>44</v>
      </c>
      <c r="R30">
        <v>7491</v>
      </c>
      <c r="S30">
        <v>42</v>
      </c>
      <c r="T30">
        <v>7154</v>
      </c>
      <c r="U30">
        <v>44</v>
      </c>
      <c r="V30">
        <v>7358</v>
      </c>
      <c r="W30">
        <v>34</v>
      </c>
      <c r="X30">
        <v>5546</v>
      </c>
      <c r="Y30">
        <v>36</v>
      </c>
      <c r="Z30">
        <v>5971</v>
      </c>
      <c r="AC30" s="4" t="str">
        <f t="shared" si="5"/>
        <v>DEU</v>
      </c>
      <c r="AD30" s="4">
        <f t="shared" si="6"/>
        <v>82678</v>
      </c>
      <c r="AE30" s="4">
        <f t="shared" si="7"/>
        <v>0</v>
      </c>
      <c r="AF30" s="4">
        <f t="shared" si="13"/>
        <v>0</v>
      </c>
      <c r="AG30" s="4">
        <f t="shared" si="13"/>
        <v>0</v>
      </c>
      <c r="AH30" s="4">
        <f t="shared" si="13"/>
        <v>0</v>
      </c>
      <c r="AI30" s="4">
        <f t="shared" si="13"/>
        <v>0</v>
      </c>
      <c r="AJ30" s="4">
        <f t="shared" si="13"/>
        <v>0</v>
      </c>
      <c r="AK30" s="4">
        <f t="shared" si="13"/>
        <v>0</v>
      </c>
      <c r="AL30" s="4">
        <f t="shared" si="13"/>
        <v>0</v>
      </c>
      <c r="AM30" s="4">
        <f t="shared" si="13"/>
        <v>0</v>
      </c>
      <c r="AN30" s="4">
        <f t="shared" si="13"/>
        <v>0</v>
      </c>
      <c r="AO30" s="4">
        <f t="shared" si="13"/>
        <v>0</v>
      </c>
      <c r="AP30" s="4">
        <f t="shared" si="13"/>
        <v>0</v>
      </c>
      <c r="AQ30" s="4">
        <f t="shared" si="13"/>
        <v>0</v>
      </c>
      <c r="AR30" s="4">
        <f t="shared" si="13"/>
        <v>0</v>
      </c>
      <c r="AS30" s="4">
        <f t="shared" si="13"/>
        <v>0</v>
      </c>
      <c r="AT30" s="4">
        <f t="shared" si="13"/>
        <v>0</v>
      </c>
      <c r="AU30" s="4">
        <f t="shared" si="13"/>
        <v>0</v>
      </c>
      <c r="AV30" s="4">
        <f t="shared" si="13"/>
        <v>0</v>
      </c>
      <c r="AW30" s="4">
        <f t="shared" si="13"/>
        <v>0</v>
      </c>
      <c r="AX30" s="4">
        <f t="shared" si="13"/>
        <v>0</v>
      </c>
      <c r="AY30" s="4">
        <f t="shared" si="13"/>
        <v>0</v>
      </c>
      <c r="AZ30" s="4">
        <f t="shared" si="13"/>
        <v>0</v>
      </c>
      <c r="BA30" s="4">
        <f t="shared" si="13"/>
        <v>0</v>
      </c>
      <c r="BB30" s="4">
        <f t="shared" si="13"/>
        <v>0</v>
      </c>
      <c r="BC30" s="4">
        <f t="shared" si="13"/>
        <v>0</v>
      </c>
      <c r="BD30" s="4">
        <f t="shared" si="13"/>
        <v>0</v>
      </c>
      <c r="BE30" s="4">
        <f t="shared" si="13"/>
        <v>0</v>
      </c>
      <c r="BF30" s="4">
        <f t="shared" si="13"/>
        <v>0</v>
      </c>
      <c r="BG30" s="4">
        <f t="shared" si="13"/>
        <v>0</v>
      </c>
      <c r="BH30" s="4">
        <f t="shared" si="13"/>
        <v>0</v>
      </c>
      <c r="BI30" s="4">
        <f t="shared" si="13"/>
        <v>0</v>
      </c>
      <c r="BJ30" s="4">
        <f t="shared" si="13"/>
        <v>0</v>
      </c>
      <c r="BK30" s="4">
        <f t="shared" si="13"/>
        <v>0</v>
      </c>
      <c r="BL30" s="4">
        <f t="shared" si="13"/>
        <v>0</v>
      </c>
      <c r="BM30" s="4">
        <f t="shared" si="13"/>
        <v>0</v>
      </c>
      <c r="BN30" s="4">
        <f t="shared" si="13"/>
        <v>0</v>
      </c>
      <c r="BO30" s="4">
        <f t="shared" si="13"/>
        <v>0</v>
      </c>
      <c r="BP30" s="4">
        <f t="shared" ref="AF30:BP37" si="14">IF($A30=BP$2,$AD30,0)</f>
        <v>0</v>
      </c>
      <c r="BQ30" s="4">
        <f t="shared" si="8"/>
        <v>82678</v>
      </c>
      <c r="BR30" s="4">
        <f t="shared" si="8"/>
        <v>0</v>
      </c>
      <c r="BS30" s="4">
        <f t="shared" si="8"/>
        <v>0</v>
      </c>
      <c r="BT30" s="4">
        <f t="shared" si="8"/>
        <v>0</v>
      </c>
      <c r="BU30" s="4">
        <f t="shared" si="8"/>
        <v>0</v>
      </c>
      <c r="BV30" s="4">
        <f t="shared" si="8"/>
        <v>0</v>
      </c>
      <c r="BW30" s="4">
        <f t="shared" si="8"/>
        <v>0</v>
      </c>
      <c r="BX30" s="4">
        <f t="shared" si="8"/>
        <v>0</v>
      </c>
      <c r="BY30" s="4">
        <f t="shared" si="8"/>
        <v>0</v>
      </c>
      <c r="BZ30" s="4">
        <f t="shared" si="9"/>
        <v>0</v>
      </c>
      <c r="CA30" s="4">
        <f t="shared" si="3"/>
        <v>0</v>
      </c>
      <c r="CB30" s="4">
        <f t="shared" si="9"/>
        <v>0</v>
      </c>
      <c r="CC30" s="4">
        <f t="shared" si="9"/>
        <v>0</v>
      </c>
      <c r="CD30" s="4">
        <f t="shared" si="9"/>
        <v>0</v>
      </c>
      <c r="CE30" s="4">
        <f t="shared" si="12"/>
        <v>0</v>
      </c>
    </row>
    <row r="31" spans="1:83" x14ac:dyDescent="0.25">
      <c r="A31" t="s">
        <v>56</v>
      </c>
      <c r="B31" t="s">
        <v>60</v>
      </c>
      <c r="C31">
        <v>97</v>
      </c>
      <c r="D31">
        <v>8574</v>
      </c>
      <c r="E31">
        <v>86</v>
      </c>
      <c r="F31">
        <v>7954</v>
      </c>
      <c r="G31">
        <v>100</v>
      </c>
      <c r="H31">
        <v>10043</v>
      </c>
      <c r="I31">
        <v>97</v>
      </c>
      <c r="J31">
        <v>12978</v>
      </c>
      <c r="K31">
        <v>103</v>
      </c>
      <c r="L31">
        <v>12023</v>
      </c>
      <c r="M31">
        <v>99</v>
      </c>
      <c r="N31">
        <v>12276</v>
      </c>
      <c r="O31">
        <v>103</v>
      </c>
      <c r="P31">
        <v>12723</v>
      </c>
      <c r="Q31">
        <v>107</v>
      </c>
      <c r="R31">
        <v>14036</v>
      </c>
      <c r="S31">
        <v>102</v>
      </c>
      <c r="T31">
        <v>12862</v>
      </c>
      <c r="U31">
        <v>102</v>
      </c>
      <c r="V31">
        <v>13153</v>
      </c>
      <c r="W31">
        <v>104</v>
      </c>
      <c r="X31">
        <v>10359</v>
      </c>
      <c r="Y31">
        <v>94</v>
      </c>
      <c r="Z31">
        <v>9278</v>
      </c>
      <c r="AC31" s="4" t="str">
        <f t="shared" si="5"/>
        <v>DEU</v>
      </c>
      <c r="AD31" s="4">
        <f t="shared" si="6"/>
        <v>136259</v>
      </c>
      <c r="AE31" s="4">
        <f t="shared" si="7"/>
        <v>0</v>
      </c>
      <c r="AF31" s="4">
        <f t="shared" si="14"/>
        <v>0</v>
      </c>
      <c r="AG31" s="4">
        <f t="shared" si="14"/>
        <v>0</v>
      </c>
      <c r="AH31" s="4">
        <f t="shared" si="14"/>
        <v>0</v>
      </c>
      <c r="AI31" s="4">
        <f t="shared" si="14"/>
        <v>0</v>
      </c>
      <c r="AJ31" s="4">
        <f t="shared" si="14"/>
        <v>0</v>
      </c>
      <c r="AK31" s="4">
        <f t="shared" si="14"/>
        <v>0</v>
      </c>
      <c r="AL31" s="4">
        <f t="shared" si="14"/>
        <v>0</v>
      </c>
      <c r="AM31" s="4">
        <f t="shared" si="14"/>
        <v>0</v>
      </c>
      <c r="AN31" s="4">
        <f t="shared" si="14"/>
        <v>0</v>
      </c>
      <c r="AO31" s="4">
        <f t="shared" si="14"/>
        <v>0</v>
      </c>
      <c r="AP31" s="4">
        <f t="shared" si="14"/>
        <v>0</v>
      </c>
      <c r="AQ31" s="4">
        <f t="shared" si="14"/>
        <v>0</v>
      </c>
      <c r="AR31" s="4">
        <f t="shared" si="14"/>
        <v>0</v>
      </c>
      <c r="AS31" s="4">
        <f t="shared" si="14"/>
        <v>0</v>
      </c>
      <c r="AT31" s="4">
        <f t="shared" si="14"/>
        <v>0</v>
      </c>
      <c r="AU31" s="4">
        <f t="shared" si="14"/>
        <v>0</v>
      </c>
      <c r="AV31" s="4">
        <f t="shared" si="14"/>
        <v>0</v>
      </c>
      <c r="AW31" s="4">
        <f t="shared" si="14"/>
        <v>0</v>
      </c>
      <c r="AX31" s="4">
        <f t="shared" si="14"/>
        <v>0</v>
      </c>
      <c r="AY31" s="4">
        <f t="shared" si="14"/>
        <v>0</v>
      </c>
      <c r="AZ31" s="4">
        <f t="shared" si="14"/>
        <v>0</v>
      </c>
      <c r="BA31" s="4">
        <f t="shared" si="14"/>
        <v>0</v>
      </c>
      <c r="BB31" s="4">
        <f t="shared" si="14"/>
        <v>0</v>
      </c>
      <c r="BC31" s="4">
        <f t="shared" si="14"/>
        <v>0</v>
      </c>
      <c r="BD31" s="4">
        <f t="shared" si="14"/>
        <v>0</v>
      </c>
      <c r="BE31" s="4">
        <f t="shared" si="14"/>
        <v>0</v>
      </c>
      <c r="BF31" s="4">
        <f t="shared" si="14"/>
        <v>0</v>
      </c>
      <c r="BG31" s="4">
        <f t="shared" si="14"/>
        <v>0</v>
      </c>
      <c r="BH31" s="4">
        <f t="shared" si="14"/>
        <v>0</v>
      </c>
      <c r="BI31" s="4">
        <f t="shared" si="14"/>
        <v>0</v>
      </c>
      <c r="BJ31" s="4">
        <f t="shared" si="14"/>
        <v>0</v>
      </c>
      <c r="BK31" s="4">
        <f t="shared" si="14"/>
        <v>0</v>
      </c>
      <c r="BL31" s="4">
        <f t="shared" si="14"/>
        <v>0</v>
      </c>
      <c r="BM31" s="4">
        <f t="shared" si="14"/>
        <v>0</v>
      </c>
      <c r="BN31" s="4">
        <f t="shared" si="14"/>
        <v>0</v>
      </c>
      <c r="BO31" s="4">
        <f t="shared" si="14"/>
        <v>0</v>
      </c>
      <c r="BP31" s="4">
        <f t="shared" si="14"/>
        <v>0</v>
      </c>
      <c r="BQ31" s="4">
        <f t="shared" si="8"/>
        <v>136259</v>
      </c>
      <c r="BR31" s="4">
        <f t="shared" si="8"/>
        <v>0</v>
      </c>
      <c r="BS31" s="4">
        <f t="shared" si="8"/>
        <v>0</v>
      </c>
      <c r="BT31" s="4">
        <f t="shared" si="8"/>
        <v>0</v>
      </c>
      <c r="BU31" s="4">
        <f t="shared" si="8"/>
        <v>0</v>
      </c>
      <c r="BV31" s="4">
        <f t="shared" si="8"/>
        <v>0</v>
      </c>
      <c r="BW31" s="4">
        <f t="shared" si="8"/>
        <v>0</v>
      </c>
      <c r="BX31" s="4">
        <f t="shared" si="8"/>
        <v>0</v>
      </c>
      <c r="BY31" s="4">
        <f t="shared" si="8"/>
        <v>0</v>
      </c>
      <c r="BZ31" s="4">
        <f t="shared" si="9"/>
        <v>0</v>
      </c>
      <c r="CA31" s="4">
        <f t="shared" si="3"/>
        <v>0</v>
      </c>
      <c r="CB31" s="4">
        <f t="shared" si="9"/>
        <v>0</v>
      </c>
      <c r="CC31" s="4">
        <f t="shared" si="9"/>
        <v>0</v>
      </c>
      <c r="CD31" s="4">
        <f t="shared" si="9"/>
        <v>0</v>
      </c>
      <c r="CE31" s="4">
        <f t="shared" si="12"/>
        <v>0</v>
      </c>
    </row>
    <row r="32" spans="1:83" x14ac:dyDescent="0.25">
      <c r="A32" t="s">
        <v>56</v>
      </c>
      <c r="B32" t="s">
        <v>61</v>
      </c>
      <c r="C32">
        <v>241</v>
      </c>
      <c r="D32">
        <v>26214</v>
      </c>
      <c r="E32">
        <v>222</v>
      </c>
      <c r="F32">
        <v>26398</v>
      </c>
      <c r="G32">
        <v>261</v>
      </c>
      <c r="H32">
        <v>32631</v>
      </c>
      <c r="I32">
        <v>295</v>
      </c>
      <c r="J32">
        <v>37682</v>
      </c>
      <c r="K32">
        <v>304</v>
      </c>
      <c r="L32">
        <v>41846</v>
      </c>
      <c r="M32">
        <v>295</v>
      </c>
      <c r="N32">
        <v>41579</v>
      </c>
      <c r="O32">
        <v>308</v>
      </c>
      <c r="P32">
        <v>41928</v>
      </c>
      <c r="Q32">
        <v>310</v>
      </c>
      <c r="R32">
        <v>41929</v>
      </c>
      <c r="S32">
        <v>299</v>
      </c>
      <c r="T32">
        <v>42944</v>
      </c>
      <c r="U32">
        <v>300</v>
      </c>
      <c r="V32">
        <v>43040</v>
      </c>
      <c r="W32">
        <v>250</v>
      </c>
      <c r="X32">
        <v>35220</v>
      </c>
      <c r="Y32">
        <v>290</v>
      </c>
      <c r="Z32">
        <v>37803</v>
      </c>
      <c r="AC32" s="4" t="str">
        <f t="shared" si="5"/>
        <v>DEU</v>
      </c>
      <c r="AD32" s="4">
        <f t="shared" si="6"/>
        <v>449214</v>
      </c>
      <c r="AE32" s="4">
        <f t="shared" si="7"/>
        <v>0</v>
      </c>
      <c r="AF32" s="4">
        <f t="shared" si="14"/>
        <v>0</v>
      </c>
      <c r="AG32" s="4">
        <f t="shared" si="14"/>
        <v>0</v>
      </c>
      <c r="AH32" s="4">
        <f t="shared" si="14"/>
        <v>0</v>
      </c>
      <c r="AI32" s="4">
        <f t="shared" si="14"/>
        <v>0</v>
      </c>
      <c r="AJ32" s="4">
        <f t="shared" si="14"/>
        <v>0</v>
      </c>
      <c r="AK32" s="4">
        <f t="shared" si="14"/>
        <v>0</v>
      </c>
      <c r="AL32" s="4">
        <f t="shared" si="14"/>
        <v>0</v>
      </c>
      <c r="AM32" s="4">
        <f t="shared" si="14"/>
        <v>0</v>
      </c>
      <c r="AN32" s="4">
        <f t="shared" si="14"/>
        <v>0</v>
      </c>
      <c r="AO32" s="4">
        <f t="shared" si="14"/>
        <v>0</v>
      </c>
      <c r="AP32" s="4">
        <f t="shared" si="14"/>
        <v>0</v>
      </c>
      <c r="AQ32" s="4">
        <f t="shared" si="14"/>
        <v>0</v>
      </c>
      <c r="AR32" s="4">
        <f t="shared" si="14"/>
        <v>0</v>
      </c>
      <c r="AS32" s="4">
        <f t="shared" si="14"/>
        <v>0</v>
      </c>
      <c r="AT32" s="4">
        <f t="shared" si="14"/>
        <v>0</v>
      </c>
      <c r="AU32" s="4">
        <f t="shared" si="14"/>
        <v>0</v>
      </c>
      <c r="AV32" s="4">
        <f t="shared" si="14"/>
        <v>0</v>
      </c>
      <c r="AW32" s="4">
        <f t="shared" si="14"/>
        <v>0</v>
      </c>
      <c r="AX32" s="4">
        <f t="shared" si="14"/>
        <v>0</v>
      </c>
      <c r="AY32" s="4">
        <f t="shared" si="14"/>
        <v>0</v>
      </c>
      <c r="AZ32" s="4">
        <f t="shared" si="14"/>
        <v>0</v>
      </c>
      <c r="BA32" s="4">
        <f t="shared" si="14"/>
        <v>0</v>
      </c>
      <c r="BB32" s="4">
        <f t="shared" si="14"/>
        <v>0</v>
      </c>
      <c r="BC32" s="4">
        <f t="shared" si="14"/>
        <v>0</v>
      </c>
      <c r="BD32" s="4">
        <f t="shared" si="14"/>
        <v>0</v>
      </c>
      <c r="BE32" s="4">
        <f t="shared" si="14"/>
        <v>0</v>
      </c>
      <c r="BF32" s="4">
        <f t="shared" si="14"/>
        <v>0</v>
      </c>
      <c r="BG32" s="4">
        <f t="shared" si="14"/>
        <v>0</v>
      </c>
      <c r="BH32" s="4">
        <f t="shared" si="14"/>
        <v>0</v>
      </c>
      <c r="BI32" s="4">
        <f t="shared" si="14"/>
        <v>0</v>
      </c>
      <c r="BJ32" s="4">
        <f t="shared" si="14"/>
        <v>0</v>
      </c>
      <c r="BK32" s="4">
        <f t="shared" si="14"/>
        <v>0</v>
      </c>
      <c r="BL32" s="4">
        <f t="shared" si="14"/>
        <v>0</v>
      </c>
      <c r="BM32" s="4">
        <f t="shared" si="14"/>
        <v>0</v>
      </c>
      <c r="BN32" s="4">
        <f t="shared" si="14"/>
        <v>0</v>
      </c>
      <c r="BO32" s="4">
        <f t="shared" si="14"/>
        <v>0</v>
      </c>
      <c r="BP32" s="4">
        <f t="shared" si="14"/>
        <v>0</v>
      </c>
      <c r="BQ32" s="4">
        <f t="shared" si="8"/>
        <v>449214</v>
      </c>
      <c r="BR32" s="4">
        <f t="shared" si="8"/>
        <v>0</v>
      </c>
      <c r="BS32" s="4">
        <f t="shared" si="8"/>
        <v>0</v>
      </c>
      <c r="BT32" s="4">
        <f t="shared" si="8"/>
        <v>0</v>
      </c>
      <c r="BU32" s="4">
        <f t="shared" si="8"/>
        <v>0</v>
      </c>
      <c r="BV32" s="4">
        <f t="shared" si="8"/>
        <v>0</v>
      </c>
      <c r="BW32" s="4">
        <f t="shared" si="8"/>
        <v>0</v>
      </c>
      <c r="BX32" s="4">
        <f t="shared" si="8"/>
        <v>0</v>
      </c>
      <c r="BY32" s="4">
        <f t="shared" si="8"/>
        <v>0</v>
      </c>
      <c r="BZ32" s="4">
        <f t="shared" si="9"/>
        <v>0</v>
      </c>
      <c r="CA32" s="4">
        <f t="shared" si="3"/>
        <v>0</v>
      </c>
      <c r="CB32" s="4">
        <f t="shared" si="9"/>
        <v>0</v>
      </c>
      <c r="CC32" s="4">
        <f t="shared" si="9"/>
        <v>0</v>
      </c>
      <c r="CD32" s="4">
        <f t="shared" si="9"/>
        <v>0</v>
      </c>
      <c r="CE32" s="4">
        <f t="shared" si="12"/>
        <v>0</v>
      </c>
    </row>
    <row r="33" spans="1:83" x14ac:dyDescent="0.25">
      <c r="A33" t="s">
        <v>56</v>
      </c>
      <c r="B33" t="s">
        <v>62</v>
      </c>
      <c r="K33">
        <v>1</v>
      </c>
      <c r="L33">
        <v>166</v>
      </c>
      <c r="AC33" s="4" t="str">
        <f t="shared" si="5"/>
        <v>DEU</v>
      </c>
      <c r="AD33" s="4">
        <f t="shared" si="6"/>
        <v>166</v>
      </c>
      <c r="AE33" s="4">
        <f t="shared" si="7"/>
        <v>0</v>
      </c>
      <c r="AF33" s="4">
        <f t="shared" si="14"/>
        <v>0</v>
      </c>
      <c r="AG33" s="4">
        <f t="shared" si="14"/>
        <v>0</v>
      </c>
      <c r="AH33" s="4">
        <f t="shared" si="14"/>
        <v>0</v>
      </c>
      <c r="AI33" s="4">
        <f t="shared" si="14"/>
        <v>0</v>
      </c>
      <c r="AJ33" s="4">
        <f t="shared" si="14"/>
        <v>0</v>
      </c>
      <c r="AK33" s="4">
        <f t="shared" si="14"/>
        <v>0</v>
      </c>
      <c r="AL33" s="4">
        <f t="shared" si="14"/>
        <v>0</v>
      </c>
      <c r="AM33" s="4">
        <f t="shared" si="14"/>
        <v>0</v>
      </c>
      <c r="AN33" s="4">
        <f t="shared" si="14"/>
        <v>0</v>
      </c>
      <c r="AO33" s="4">
        <f t="shared" si="14"/>
        <v>0</v>
      </c>
      <c r="AP33" s="4">
        <f t="shared" si="14"/>
        <v>0</v>
      </c>
      <c r="AQ33" s="4">
        <f t="shared" si="14"/>
        <v>0</v>
      </c>
      <c r="AR33" s="4">
        <f t="shared" si="14"/>
        <v>0</v>
      </c>
      <c r="AS33" s="4">
        <f t="shared" si="14"/>
        <v>0</v>
      </c>
      <c r="AT33" s="4">
        <f t="shared" si="14"/>
        <v>0</v>
      </c>
      <c r="AU33" s="4">
        <f t="shared" si="14"/>
        <v>0</v>
      </c>
      <c r="AV33" s="4">
        <f t="shared" si="14"/>
        <v>0</v>
      </c>
      <c r="AW33" s="4">
        <f t="shared" si="14"/>
        <v>0</v>
      </c>
      <c r="AX33" s="4">
        <f t="shared" si="14"/>
        <v>0</v>
      </c>
      <c r="AY33" s="4">
        <f t="shared" si="14"/>
        <v>0</v>
      </c>
      <c r="AZ33" s="4">
        <f t="shared" si="14"/>
        <v>0</v>
      </c>
      <c r="BA33" s="4">
        <f t="shared" si="14"/>
        <v>0</v>
      </c>
      <c r="BB33" s="4">
        <f t="shared" si="14"/>
        <v>0</v>
      </c>
      <c r="BC33" s="4">
        <f t="shared" si="14"/>
        <v>0</v>
      </c>
      <c r="BD33" s="4">
        <f t="shared" si="14"/>
        <v>0</v>
      </c>
      <c r="BE33" s="4">
        <f t="shared" si="14"/>
        <v>0</v>
      </c>
      <c r="BF33" s="4">
        <f t="shared" si="14"/>
        <v>0</v>
      </c>
      <c r="BG33" s="4">
        <f t="shared" si="14"/>
        <v>0</v>
      </c>
      <c r="BH33" s="4">
        <f t="shared" si="14"/>
        <v>0</v>
      </c>
      <c r="BI33" s="4">
        <f t="shared" si="14"/>
        <v>0</v>
      </c>
      <c r="BJ33" s="4">
        <f t="shared" si="14"/>
        <v>0</v>
      </c>
      <c r="BK33" s="4">
        <f t="shared" si="14"/>
        <v>0</v>
      </c>
      <c r="BL33" s="4">
        <f t="shared" si="14"/>
        <v>0</v>
      </c>
      <c r="BM33" s="4">
        <f t="shared" si="14"/>
        <v>0</v>
      </c>
      <c r="BN33" s="4">
        <f t="shared" si="14"/>
        <v>0</v>
      </c>
      <c r="BO33" s="4">
        <f t="shared" si="14"/>
        <v>0</v>
      </c>
      <c r="BP33" s="4">
        <f t="shared" si="14"/>
        <v>0</v>
      </c>
      <c r="BQ33" s="4">
        <f t="shared" si="8"/>
        <v>166</v>
      </c>
      <c r="BR33" s="4">
        <f t="shared" si="8"/>
        <v>0</v>
      </c>
      <c r="BS33" s="4">
        <f t="shared" si="8"/>
        <v>0</v>
      </c>
      <c r="BT33" s="4">
        <f t="shared" si="8"/>
        <v>0</v>
      </c>
      <c r="BU33" s="4">
        <f t="shared" si="8"/>
        <v>0</v>
      </c>
      <c r="BV33" s="4">
        <f t="shared" si="8"/>
        <v>0</v>
      </c>
      <c r="BW33" s="4">
        <f t="shared" si="8"/>
        <v>0</v>
      </c>
      <c r="BX33" s="4">
        <f t="shared" si="8"/>
        <v>0</v>
      </c>
      <c r="BY33" s="4">
        <f t="shared" si="8"/>
        <v>0</v>
      </c>
      <c r="BZ33" s="4">
        <f t="shared" si="9"/>
        <v>0</v>
      </c>
      <c r="CA33" s="4">
        <f t="shared" si="3"/>
        <v>0</v>
      </c>
      <c r="CB33" s="4">
        <f t="shared" si="9"/>
        <v>0</v>
      </c>
      <c r="CC33" s="4">
        <f t="shared" si="9"/>
        <v>0</v>
      </c>
      <c r="CD33" s="4">
        <f t="shared" si="9"/>
        <v>0</v>
      </c>
      <c r="CE33" s="4">
        <f t="shared" si="12"/>
        <v>0</v>
      </c>
    </row>
    <row r="34" spans="1:83" x14ac:dyDescent="0.25">
      <c r="A34" t="s">
        <v>56</v>
      </c>
      <c r="B34" t="s">
        <v>63</v>
      </c>
      <c r="C34">
        <v>20</v>
      </c>
      <c r="D34">
        <v>3195</v>
      </c>
      <c r="E34">
        <v>16</v>
      </c>
      <c r="F34">
        <v>3080</v>
      </c>
      <c r="G34">
        <v>18</v>
      </c>
      <c r="H34">
        <v>3329</v>
      </c>
      <c r="I34">
        <v>26</v>
      </c>
      <c r="J34">
        <v>5176</v>
      </c>
      <c r="K34">
        <v>26</v>
      </c>
      <c r="L34">
        <v>4979</v>
      </c>
      <c r="M34">
        <v>26</v>
      </c>
      <c r="N34">
        <v>5206</v>
      </c>
      <c r="O34">
        <v>26</v>
      </c>
      <c r="P34">
        <v>5637</v>
      </c>
      <c r="Q34">
        <v>28</v>
      </c>
      <c r="R34">
        <v>5991</v>
      </c>
      <c r="S34">
        <v>26</v>
      </c>
      <c r="T34">
        <v>5351</v>
      </c>
      <c r="U34">
        <v>26</v>
      </c>
      <c r="V34">
        <v>5288</v>
      </c>
      <c r="W34">
        <v>16</v>
      </c>
      <c r="X34">
        <v>3039</v>
      </c>
      <c r="Y34">
        <v>8</v>
      </c>
      <c r="Z34">
        <v>1482</v>
      </c>
      <c r="AC34" s="4" t="str">
        <f t="shared" si="5"/>
        <v>DEU</v>
      </c>
      <c r="AD34" s="4">
        <f t="shared" si="6"/>
        <v>51753</v>
      </c>
      <c r="AE34" s="4">
        <f t="shared" si="7"/>
        <v>0</v>
      </c>
      <c r="AF34" s="4">
        <f t="shared" si="14"/>
        <v>0</v>
      </c>
      <c r="AG34" s="4">
        <f t="shared" si="14"/>
        <v>0</v>
      </c>
      <c r="AH34" s="4">
        <f t="shared" si="14"/>
        <v>0</v>
      </c>
      <c r="AI34" s="4">
        <f t="shared" si="14"/>
        <v>0</v>
      </c>
      <c r="AJ34" s="4">
        <f t="shared" si="14"/>
        <v>0</v>
      </c>
      <c r="AK34" s="4">
        <f t="shared" si="14"/>
        <v>0</v>
      </c>
      <c r="AL34" s="4">
        <f t="shared" si="14"/>
        <v>0</v>
      </c>
      <c r="AM34" s="4">
        <f t="shared" si="14"/>
        <v>0</v>
      </c>
      <c r="AN34" s="4">
        <f t="shared" si="14"/>
        <v>0</v>
      </c>
      <c r="AO34" s="4">
        <f t="shared" si="14"/>
        <v>0</v>
      </c>
      <c r="AP34" s="4">
        <f t="shared" si="14"/>
        <v>0</v>
      </c>
      <c r="AQ34" s="4">
        <f t="shared" si="14"/>
        <v>0</v>
      </c>
      <c r="AR34" s="4">
        <f t="shared" si="14"/>
        <v>0</v>
      </c>
      <c r="AS34" s="4">
        <f t="shared" si="14"/>
        <v>0</v>
      </c>
      <c r="AT34" s="4">
        <f t="shared" si="14"/>
        <v>0</v>
      </c>
      <c r="AU34" s="4">
        <f t="shared" si="14"/>
        <v>0</v>
      </c>
      <c r="AV34" s="4">
        <f t="shared" si="14"/>
        <v>0</v>
      </c>
      <c r="AW34" s="4">
        <f t="shared" si="14"/>
        <v>0</v>
      </c>
      <c r="AX34" s="4">
        <f t="shared" si="14"/>
        <v>0</v>
      </c>
      <c r="AY34" s="4">
        <f t="shared" si="14"/>
        <v>0</v>
      </c>
      <c r="AZ34" s="4">
        <f t="shared" si="14"/>
        <v>0</v>
      </c>
      <c r="BA34" s="4">
        <f t="shared" si="14"/>
        <v>0</v>
      </c>
      <c r="BB34" s="4">
        <f t="shared" si="14"/>
        <v>0</v>
      </c>
      <c r="BC34" s="4">
        <f t="shared" si="14"/>
        <v>0</v>
      </c>
      <c r="BD34" s="4">
        <f t="shared" si="14"/>
        <v>0</v>
      </c>
      <c r="BE34" s="4">
        <f t="shared" si="14"/>
        <v>0</v>
      </c>
      <c r="BF34" s="4">
        <f t="shared" si="14"/>
        <v>0</v>
      </c>
      <c r="BG34" s="4">
        <f t="shared" si="14"/>
        <v>0</v>
      </c>
      <c r="BH34" s="4">
        <f t="shared" si="14"/>
        <v>0</v>
      </c>
      <c r="BI34" s="4">
        <f t="shared" si="14"/>
        <v>0</v>
      </c>
      <c r="BJ34" s="4">
        <f t="shared" si="14"/>
        <v>0</v>
      </c>
      <c r="BK34" s="4">
        <f t="shared" si="14"/>
        <v>0</v>
      </c>
      <c r="BL34" s="4">
        <f t="shared" si="14"/>
        <v>0</v>
      </c>
      <c r="BM34" s="4">
        <f t="shared" si="14"/>
        <v>0</v>
      </c>
      <c r="BN34" s="4">
        <f t="shared" si="14"/>
        <v>0</v>
      </c>
      <c r="BO34" s="4">
        <f t="shared" si="14"/>
        <v>0</v>
      </c>
      <c r="BP34" s="4">
        <f t="shared" si="14"/>
        <v>0</v>
      </c>
      <c r="BQ34" s="4">
        <f t="shared" si="8"/>
        <v>51753</v>
      </c>
      <c r="BR34" s="4">
        <f t="shared" si="8"/>
        <v>0</v>
      </c>
      <c r="BS34" s="4">
        <f t="shared" si="8"/>
        <v>0</v>
      </c>
      <c r="BT34" s="4">
        <f t="shared" si="8"/>
        <v>0</v>
      </c>
      <c r="BU34" s="4">
        <f t="shared" si="8"/>
        <v>0</v>
      </c>
      <c r="BV34" s="4">
        <f t="shared" si="8"/>
        <v>0</v>
      </c>
      <c r="BW34" s="4">
        <f t="shared" si="8"/>
        <v>0</v>
      </c>
      <c r="BX34" s="4">
        <f t="shared" si="8"/>
        <v>0</v>
      </c>
      <c r="BY34" s="4">
        <f t="shared" si="8"/>
        <v>0</v>
      </c>
      <c r="BZ34" s="4">
        <f t="shared" si="9"/>
        <v>0</v>
      </c>
      <c r="CA34" s="4">
        <f t="shared" si="3"/>
        <v>0</v>
      </c>
      <c r="CB34" s="4">
        <f t="shared" si="9"/>
        <v>0</v>
      </c>
      <c r="CC34" s="4">
        <f t="shared" si="9"/>
        <v>0</v>
      </c>
      <c r="CD34" s="4">
        <f t="shared" si="9"/>
        <v>0</v>
      </c>
      <c r="CE34" s="4">
        <f t="shared" si="12"/>
        <v>0</v>
      </c>
    </row>
    <row r="35" spans="1:83" x14ac:dyDescent="0.25">
      <c r="A35" t="s">
        <v>56</v>
      </c>
      <c r="B35" t="s">
        <v>64</v>
      </c>
      <c r="C35">
        <v>46</v>
      </c>
      <c r="D35">
        <v>4287</v>
      </c>
      <c r="E35">
        <v>39</v>
      </c>
      <c r="F35">
        <v>3765</v>
      </c>
      <c r="G35">
        <v>54</v>
      </c>
      <c r="H35">
        <v>5694</v>
      </c>
      <c r="I35">
        <v>60</v>
      </c>
      <c r="J35">
        <v>7479</v>
      </c>
      <c r="K35">
        <v>62</v>
      </c>
      <c r="L35">
        <v>7719</v>
      </c>
      <c r="M35">
        <v>60</v>
      </c>
      <c r="N35">
        <v>7321</v>
      </c>
      <c r="O35">
        <v>62</v>
      </c>
      <c r="P35">
        <v>7830</v>
      </c>
      <c r="Q35">
        <v>62</v>
      </c>
      <c r="R35">
        <v>8165</v>
      </c>
      <c r="S35">
        <v>58</v>
      </c>
      <c r="T35">
        <v>7543</v>
      </c>
      <c r="U35">
        <v>60</v>
      </c>
      <c r="V35">
        <v>7706</v>
      </c>
      <c r="W35">
        <v>52</v>
      </c>
      <c r="X35">
        <v>5351</v>
      </c>
      <c r="Y35">
        <v>52</v>
      </c>
      <c r="Z35">
        <v>6055</v>
      </c>
      <c r="AC35" s="4" t="str">
        <f t="shared" si="5"/>
        <v>DEU</v>
      </c>
      <c r="AD35" s="4">
        <f t="shared" si="6"/>
        <v>78915</v>
      </c>
      <c r="AE35" s="4">
        <f t="shared" si="7"/>
        <v>0</v>
      </c>
      <c r="AF35" s="4">
        <f t="shared" si="14"/>
        <v>0</v>
      </c>
      <c r="AG35" s="4">
        <f t="shared" si="14"/>
        <v>0</v>
      </c>
      <c r="AH35" s="4">
        <f t="shared" si="14"/>
        <v>0</v>
      </c>
      <c r="AI35" s="4">
        <f t="shared" si="14"/>
        <v>0</v>
      </c>
      <c r="AJ35" s="4">
        <f t="shared" si="14"/>
        <v>0</v>
      </c>
      <c r="AK35" s="4">
        <f t="shared" si="14"/>
        <v>0</v>
      </c>
      <c r="AL35" s="4">
        <f t="shared" si="14"/>
        <v>0</v>
      </c>
      <c r="AM35" s="4">
        <f t="shared" si="14"/>
        <v>0</v>
      </c>
      <c r="AN35" s="4">
        <f t="shared" si="14"/>
        <v>0</v>
      </c>
      <c r="AO35" s="4">
        <f t="shared" si="14"/>
        <v>0</v>
      </c>
      <c r="AP35" s="4">
        <f t="shared" si="14"/>
        <v>0</v>
      </c>
      <c r="AQ35" s="4">
        <f t="shared" si="14"/>
        <v>0</v>
      </c>
      <c r="AR35" s="4">
        <f t="shared" si="14"/>
        <v>0</v>
      </c>
      <c r="AS35" s="4">
        <f t="shared" si="14"/>
        <v>0</v>
      </c>
      <c r="AT35" s="4">
        <f t="shared" si="14"/>
        <v>0</v>
      </c>
      <c r="AU35" s="4">
        <f t="shared" si="14"/>
        <v>0</v>
      </c>
      <c r="AV35" s="4">
        <f t="shared" si="14"/>
        <v>0</v>
      </c>
      <c r="AW35" s="4">
        <f t="shared" si="14"/>
        <v>0</v>
      </c>
      <c r="AX35" s="4">
        <f t="shared" si="14"/>
        <v>0</v>
      </c>
      <c r="AY35" s="4">
        <f t="shared" si="14"/>
        <v>0</v>
      </c>
      <c r="AZ35" s="4">
        <f t="shared" si="14"/>
        <v>0</v>
      </c>
      <c r="BA35" s="4">
        <f t="shared" si="14"/>
        <v>0</v>
      </c>
      <c r="BB35" s="4">
        <f t="shared" si="14"/>
        <v>0</v>
      </c>
      <c r="BC35" s="4">
        <f t="shared" si="14"/>
        <v>0</v>
      </c>
      <c r="BD35" s="4">
        <f t="shared" si="14"/>
        <v>0</v>
      </c>
      <c r="BE35" s="4">
        <f t="shared" si="14"/>
        <v>0</v>
      </c>
      <c r="BF35" s="4">
        <f t="shared" si="14"/>
        <v>0</v>
      </c>
      <c r="BG35" s="4">
        <f t="shared" si="14"/>
        <v>0</v>
      </c>
      <c r="BH35" s="4">
        <f t="shared" si="14"/>
        <v>0</v>
      </c>
      <c r="BI35" s="4">
        <f t="shared" si="14"/>
        <v>0</v>
      </c>
      <c r="BJ35" s="4">
        <f t="shared" si="14"/>
        <v>0</v>
      </c>
      <c r="BK35" s="4">
        <f t="shared" si="14"/>
        <v>0</v>
      </c>
      <c r="BL35" s="4">
        <f t="shared" si="14"/>
        <v>0</v>
      </c>
      <c r="BM35" s="4">
        <f t="shared" si="14"/>
        <v>0</v>
      </c>
      <c r="BN35" s="4">
        <f t="shared" si="14"/>
        <v>0</v>
      </c>
      <c r="BO35" s="4">
        <f t="shared" si="14"/>
        <v>0</v>
      </c>
      <c r="BP35" s="4">
        <f t="shared" si="14"/>
        <v>0</v>
      </c>
      <c r="BQ35" s="4">
        <f t="shared" si="8"/>
        <v>78915</v>
      </c>
      <c r="BR35" s="4">
        <f t="shared" si="8"/>
        <v>0</v>
      </c>
      <c r="BS35" s="4">
        <f t="shared" si="8"/>
        <v>0</v>
      </c>
      <c r="BT35" s="4">
        <f t="shared" si="8"/>
        <v>0</v>
      </c>
      <c r="BU35" s="4">
        <f t="shared" si="8"/>
        <v>0</v>
      </c>
      <c r="BV35" s="4">
        <f t="shared" si="8"/>
        <v>0</v>
      </c>
      <c r="BW35" s="4">
        <f t="shared" si="8"/>
        <v>0</v>
      </c>
      <c r="BX35" s="4">
        <f t="shared" si="8"/>
        <v>0</v>
      </c>
      <c r="BY35" s="4">
        <f t="shared" si="8"/>
        <v>0</v>
      </c>
      <c r="BZ35" s="4">
        <f t="shared" si="9"/>
        <v>0</v>
      </c>
      <c r="CA35" s="4">
        <f t="shared" si="3"/>
        <v>0</v>
      </c>
      <c r="CB35" s="4">
        <f t="shared" si="9"/>
        <v>0</v>
      </c>
      <c r="CC35" s="4">
        <f t="shared" si="9"/>
        <v>0</v>
      </c>
      <c r="CD35" s="4">
        <f t="shared" si="9"/>
        <v>0</v>
      </c>
      <c r="CE35" s="4">
        <f t="shared" si="12"/>
        <v>0</v>
      </c>
    </row>
    <row r="36" spans="1:83" x14ac:dyDescent="0.25">
      <c r="A36" t="s">
        <v>56</v>
      </c>
      <c r="B36" t="s">
        <v>65</v>
      </c>
      <c r="G36">
        <v>1</v>
      </c>
      <c r="H36">
        <v>43</v>
      </c>
      <c r="I36">
        <v>22</v>
      </c>
      <c r="J36">
        <v>3360</v>
      </c>
      <c r="K36">
        <v>30</v>
      </c>
      <c r="L36">
        <v>4357</v>
      </c>
      <c r="M36">
        <v>34</v>
      </c>
      <c r="N36">
        <v>5161</v>
      </c>
      <c r="O36">
        <v>36</v>
      </c>
      <c r="P36">
        <v>5943</v>
      </c>
      <c r="Q36">
        <v>34</v>
      </c>
      <c r="R36">
        <v>5483</v>
      </c>
      <c r="S36">
        <v>34</v>
      </c>
      <c r="T36">
        <v>5627</v>
      </c>
      <c r="U36">
        <v>34</v>
      </c>
      <c r="V36">
        <v>5458</v>
      </c>
      <c r="W36">
        <v>18</v>
      </c>
      <c r="X36">
        <v>2702</v>
      </c>
      <c r="Y36">
        <v>14</v>
      </c>
      <c r="Z36">
        <v>2056</v>
      </c>
      <c r="AC36" s="4" t="str">
        <f t="shared" si="5"/>
        <v>DEU</v>
      </c>
      <c r="AD36" s="4">
        <f t="shared" si="6"/>
        <v>40190</v>
      </c>
      <c r="AE36" s="4">
        <f t="shared" si="7"/>
        <v>0</v>
      </c>
      <c r="AF36" s="4">
        <f t="shared" si="14"/>
        <v>0</v>
      </c>
      <c r="AG36" s="4">
        <f t="shared" si="14"/>
        <v>0</v>
      </c>
      <c r="AH36" s="4">
        <f t="shared" si="14"/>
        <v>0</v>
      </c>
      <c r="AI36" s="4">
        <f t="shared" si="14"/>
        <v>0</v>
      </c>
      <c r="AJ36" s="4">
        <f t="shared" si="14"/>
        <v>0</v>
      </c>
      <c r="AK36" s="4">
        <f t="shared" si="14"/>
        <v>0</v>
      </c>
      <c r="AL36" s="4">
        <f t="shared" si="14"/>
        <v>0</v>
      </c>
      <c r="AM36" s="4">
        <f t="shared" si="14"/>
        <v>0</v>
      </c>
      <c r="AN36" s="4">
        <f t="shared" si="14"/>
        <v>0</v>
      </c>
      <c r="AO36" s="4">
        <f t="shared" si="14"/>
        <v>0</v>
      </c>
      <c r="AP36" s="4">
        <f t="shared" si="14"/>
        <v>0</v>
      </c>
      <c r="AQ36" s="4">
        <f t="shared" si="14"/>
        <v>0</v>
      </c>
      <c r="AR36" s="4">
        <f t="shared" si="14"/>
        <v>0</v>
      </c>
      <c r="AS36" s="4">
        <f t="shared" si="14"/>
        <v>0</v>
      </c>
      <c r="AT36" s="4">
        <f t="shared" si="14"/>
        <v>0</v>
      </c>
      <c r="AU36" s="4">
        <f t="shared" si="14"/>
        <v>0</v>
      </c>
      <c r="AV36" s="4">
        <f t="shared" si="14"/>
        <v>0</v>
      </c>
      <c r="AW36" s="4">
        <f t="shared" si="14"/>
        <v>0</v>
      </c>
      <c r="AX36" s="4">
        <f t="shared" si="14"/>
        <v>0</v>
      </c>
      <c r="AY36" s="4">
        <f t="shared" si="14"/>
        <v>0</v>
      </c>
      <c r="AZ36" s="4">
        <f t="shared" si="14"/>
        <v>0</v>
      </c>
      <c r="BA36" s="4">
        <f t="shared" si="14"/>
        <v>0</v>
      </c>
      <c r="BB36" s="4">
        <f t="shared" si="14"/>
        <v>0</v>
      </c>
      <c r="BC36" s="4">
        <f t="shared" si="14"/>
        <v>0</v>
      </c>
      <c r="BD36" s="4">
        <f t="shared" si="14"/>
        <v>0</v>
      </c>
      <c r="BE36" s="4">
        <f t="shared" si="14"/>
        <v>0</v>
      </c>
      <c r="BF36" s="4">
        <f t="shared" si="14"/>
        <v>0</v>
      </c>
      <c r="BG36" s="4">
        <f t="shared" si="14"/>
        <v>0</v>
      </c>
      <c r="BH36" s="4">
        <f t="shared" si="14"/>
        <v>0</v>
      </c>
      <c r="BI36" s="4">
        <f t="shared" si="14"/>
        <v>0</v>
      </c>
      <c r="BJ36" s="4">
        <f t="shared" si="14"/>
        <v>0</v>
      </c>
      <c r="BK36" s="4">
        <f t="shared" si="14"/>
        <v>0</v>
      </c>
      <c r="BL36" s="4">
        <f t="shared" si="14"/>
        <v>0</v>
      </c>
      <c r="BM36" s="4">
        <f t="shared" si="14"/>
        <v>0</v>
      </c>
      <c r="BN36" s="4">
        <f t="shared" si="14"/>
        <v>0</v>
      </c>
      <c r="BO36" s="4">
        <f t="shared" si="14"/>
        <v>0</v>
      </c>
      <c r="BP36" s="4">
        <f t="shared" si="14"/>
        <v>0</v>
      </c>
      <c r="BQ36" s="4">
        <f t="shared" si="8"/>
        <v>40190</v>
      </c>
      <c r="BR36" s="4">
        <f t="shared" si="8"/>
        <v>0</v>
      </c>
      <c r="BS36" s="4">
        <f t="shared" si="8"/>
        <v>0</v>
      </c>
      <c r="BT36" s="4">
        <f t="shared" si="8"/>
        <v>0</v>
      </c>
      <c r="BU36" s="4">
        <f t="shared" si="8"/>
        <v>0</v>
      </c>
      <c r="BV36" s="4">
        <f t="shared" si="8"/>
        <v>0</v>
      </c>
      <c r="BW36" s="4">
        <f t="shared" si="8"/>
        <v>0</v>
      </c>
      <c r="BX36" s="4">
        <f t="shared" si="8"/>
        <v>0</v>
      </c>
      <c r="BY36" s="4">
        <f t="shared" si="8"/>
        <v>0</v>
      </c>
      <c r="BZ36" s="4">
        <f t="shared" si="9"/>
        <v>0</v>
      </c>
      <c r="CA36" s="4">
        <f t="shared" si="3"/>
        <v>0</v>
      </c>
      <c r="CB36" s="4">
        <f t="shared" si="9"/>
        <v>0</v>
      </c>
      <c r="CC36" s="4">
        <f t="shared" si="9"/>
        <v>0</v>
      </c>
      <c r="CD36" s="4">
        <f t="shared" si="9"/>
        <v>0</v>
      </c>
      <c r="CE36" s="4">
        <f t="shared" si="12"/>
        <v>0</v>
      </c>
    </row>
    <row r="37" spans="1:83" x14ac:dyDescent="0.25">
      <c r="A37" t="s">
        <v>56</v>
      </c>
      <c r="B37" t="s">
        <v>66</v>
      </c>
      <c r="C37">
        <v>18</v>
      </c>
      <c r="D37">
        <v>2700</v>
      </c>
      <c r="E37">
        <v>16</v>
      </c>
      <c r="F37">
        <v>2378</v>
      </c>
      <c r="G37">
        <v>16</v>
      </c>
      <c r="H37">
        <v>2358</v>
      </c>
      <c r="I37">
        <v>18</v>
      </c>
      <c r="J37">
        <v>2694</v>
      </c>
      <c r="K37">
        <v>18</v>
      </c>
      <c r="L37">
        <v>2725</v>
      </c>
      <c r="M37">
        <v>16</v>
      </c>
      <c r="N37">
        <v>2499</v>
      </c>
      <c r="O37">
        <v>18</v>
      </c>
      <c r="P37">
        <v>2938</v>
      </c>
      <c r="Q37">
        <v>18</v>
      </c>
      <c r="R37">
        <v>3002</v>
      </c>
      <c r="S37">
        <v>18</v>
      </c>
      <c r="T37">
        <v>2924</v>
      </c>
      <c r="U37">
        <v>18</v>
      </c>
      <c r="V37">
        <v>2848</v>
      </c>
      <c r="W37">
        <v>16</v>
      </c>
      <c r="X37">
        <v>2494</v>
      </c>
      <c r="Y37">
        <v>10</v>
      </c>
      <c r="Z37">
        <v>1503</v>
      </c>
      <c r="AC37" s="4" t="str">
        <f t="shared" si="5"/>
        <v>DEU</v>
      </c>
      <c r="AD37" s="4">
        <f t="shared" si="6"/>
        <v>31063</v>
      </c>
      <c r="AE37" s="4">
        <f t="shared" si="7"/>
        <v>0</v>
      </c>
      <c r="AF37" s="4">
        <f t="shared" si="14"/>
        <v>0</v>
      </c>
      <c r="AG37" s="4">
        <f t="shared" si="14"/>
        <v>0</v>
      </c>
      <c r="AH37" s="4">
        <f t="shared" si="14"/>
        <v>0</v>
      </c>
      <c r="AI37" s="4">
        <f t="shared" si="14"/>
        <v>0</v>
      </c>
      <c r="AJ37" s="4">
        <f t="shared" si="14"/>
        <v>0</v>
      </c>
      <c r="AK37" s="4">
        <f t="shared" si="14"/>
        <v>0</v>
      </c>
      <c r="AL37" s="4">
        <f t="shared" si="14"/>
        <v>0</v>
      </c>
      <c r="AM37" s="4">
        <f t="shared" si="14"/>
        <v>0</v>
      </c>
      <c r="AN37" s="4">
        <f t="shared" si="14"/>
        <v>0</v>
      </c>
      <c r="AO37" s="4">
        <f t="shared" si="14"/>
        <v>0</v>
      </c>
      <c r="AP37" s="4">
        <f t="shared" si="14"/>
        <v>0</v>
      </c>
      <c r="AQ37" s="4">
        <f t="shared" si="14"/>
        <v>0</v>
      </c>
      <c r="AR37" s="4">
        <f t="shared" si="14"/>
        <v>0</v>
      </c>
      <c r="AS37" s="4">
        <f t="shared" si="14"/>
        <v>0</v>
      </c>
      <c r="AT37" s="4">
        <f t="shared" si="14"/>
        <v>0</v>
      </c>
      <c r="AU37" s="4">
        <f t="shared" si="14"/>
        <v>0</v>
      </c>
      <c r="AV37" s="4">
        <f t="shared" si="14"/>
        <v>0</v>
      </c>
      <c r="AW37" s="4">
        <f t="shared" si="14"/>
        <v>0</v>
      </c>
      <c r="AX37" s="4">
        <f t="shared" si="14"/>
        <v>0</v>
      </c>
      <c r="AY37" s="4">
        <f t="shared" si="14"/>
        <v>0</v>
      </c>
      <c r="AZ37" s="4">
        <f t="shared" si="14"/>
        <v>0</v>
      </c>
      <c r="BA37" s="4">
        <f t="shared" si="14"/>
        <v>0</v>
      </c>
      <c r="BB37" s="4">
        <f t="shared" si="14"/>
        <v>0</v>
      </c>
      <c r="BC37" s="4">
        <f t="shared" si="14"/>
        <v>0</v>
      </c>
      <c r="BD37" s="4">
        <f t="shared" si="14"/>
        <v>0</v>
      </c>
      <c r="BE37" s="4">
        <f t="shared" si="14"/>
        <v>0</v>
      </c>
      <c r="BF37" s="4">
        <f t="shared" si="14"/>
        <v>0</v>
      </c>
      <c r="BG37" s="4">
        <f t="shared" si="14"/>
        <v>0</v>
      </c>
      <c r="BH37" s="4">
        <f t="shared" si="14"/>
        <v>0</v>
      </c>
      <c r="BI37" s="4">
        <f t="shared" si="14"/>
        <v>0</v>
      </c>
      <c r="BJ37" s="4">
        <f t="shared" si="14"/>
        <v>0</v>
      </c>
      <c r="BK37" s="4">
        <f t="shared" si="14"/>
        <v>0</v>
      </c>
      <c r="BL37" s="4">
        <f t="shared" ref="AF37:BP44" si="15">IF($A37=BL$2,$AD37,0)</f>
        <v>0</v>
      </c>
      <c r="BM37" s="4">
        <f t="shared" si="15"/>
        <v>0</v>
      </c>
      <c r="BN37" s="4">
        <f t="shared" si="15"/>
        <v>0</v>
      </c>
      <c r="BO37" s="4">
        <f t="shared" si="15"/>
        <v>0</v>
      </c>
      <c r="BP37" s="4">
        <f t="shared" si="15"/>
        <v>0</v>
      </c>
      <c r="BQ37" s="4">
        <f t="shared" si="8"/>
        <v>31063</v>
      </c>
      <c r="BR37" s="4">
        <f t="shared" si="8"/>
        <v>0</v>
      </c>
      <c r="BS37" s="4">
        <f t="shared" si="8"/>
        <v>0</v>
      </c>
      <c r="BT37" s="4">
        <f t="shared" si="8"/>
        <v>0</v>
      </c>
      <c r="BU37" s="4">
        <f t="shared" si="8"/>
        <v>0</v>
      </c>
      <c r="BV37" s="4">
        <f t="shared" si="8"/>
        <v>0</v>
      </c>
      <c r="BW37" s="4">
        <f t="shared" si="8"/>
        <v>0</v>
      </c>
      <c r="BX37" s="4">
        <f t="shared" si="8"/>
        <v>0</v>
      </c>
      <c r="BY37" s="4">
        <f t="shared" si="8"/>
        <v>0</v>
      </c>
      <c r="BZ37" s="4">
        <f t="shared" si="9"/>
        <v>0</v>
      </c>
      <c r="CA37" s="4">
        <f t="shared" si="3"/>
        <v>0</v>
      </c>
      <c r="CB37" s="4">
        <f t="shared" si="9"/>
        <v>0</v>
      </c>
      <c r="CC37" s="4">
        <f t="shared" si="9"/>
        <v>0</v>
      </c>
      <c r="CD37" s="4">
        <f t="shared" si="9"/>
        <v>0</v>
      </c>
      <c r="CE37" s="4">
        <f t="shared" si="12"/>
        <v>0</v>
      </c>
    </row>
    <row r="38" spans="1:83" x14ac:dyDescent="0.25">
      <c r="A38" t="s">
        <v>56</v>
      </c>
      <c r="B38" t="s">
        <v>67</v>
      </c>
      <c r="G38">
        <v>1</v>
      </c>
      <c r="H38">
        <v>166</v>
      </c>
      <c r="AC38" s="4" t="str">
        <f t="shared" si="5"/>
        <v>DEU</v>
      </c>
      <c r="AD38" s="4">
        <f t="shared" si="6"/>
        <v>166</v>
      </c>
      <c r="AE38" s="4">
        <f t="shared" si="7"/>
        <v>0</v>
      </c>
      <c r="AF38" s="4">
        <f t="shared" si="15"/>
        <v>0</v>
      </c>
      <c r="AG38" s="4">
        <f t="shared" si="15"/>
        <v>0</v>
      </c>
      <c r="AH38" s="4">
        <f t="shared" si="15"/>
        <v>0</v>
      </c>
      <c r="AI38" s="4">
        <f t="shared" si="15"/>
        <v>0</v>
      </c>
      <c r="AJ38" s="4">
        <f t="shared" si="15"/>
        <v>0</v>
      </c>
      <c r="AK38" s="4">
        <f t="shared" si="15"/>
        <v>0</v>
      </c>
      <c r="AL38" s="4">
        <f t="shared" si="15"/>
        <v>0</v>
      </c>
      <c r="AM38" s="4">
        <f t="shared" si="15"/>
        <v>0</v>
      </c>
      <c r="AN38" s="4">
        <f t="shared" si="15"/>
        <v>0</v>
      </c>
      <c r="AO38" s="4">
        <f t="shared" si="15"/>
        <v>0</v>
      </c>
      <c r="AP38" s="4">
        <f t="shared" si="15"/>
        <v>0</v>
      </c>
      <c r="AQ38" s="4">
        <f t="shared" si="15"/>
        <v>0</v>
      </c>
      <c r="AR38" s="4">
        <f t="shared" si="15"/>
        <v>0</v>
      </c>
      <c r="AS38" s="4">
        <f t="shared" si="15"/>
        <v>0</v>
      </c>
      <c r="AT38" s="4">
        <f t="shared" si="15"/>
        <v>0</v>
      </c>
      <c r="AU38" s="4">
        <f t="shared" si="15"/>
        <v>0</v>
      </c>
      <c r="AV38" s="4">
        <f t="shared" si="15"/>
        <v>0</v>
      </c>
      <c r="AW38" s="4">
        <f t="shared" si="15"/>
        <v>0</v>
      </c>
      <c r="AX38" s="4">
        <f t="shared" si="15"/>
        <v>0</v>
      </c>
      <c r="AY38" s="4">
        <f t="shared" si="15"/>
        <v>0</v>
      </c>
      <c r="AZ38" s="4">
        <f t="shared" si="15"/>
        <v>0</v>
      </c>
      <c r="BA38" s="4">
        <f t="shared" si="15"/>
        <v>0</v>
      </c>
      <c r="BB38" s="4">
        <f t="shared" si="15"/>
        <v>0</v>
      </c>
      <c r="BC38" s="4">
        <f t="shared" si="15"/>
        <v>0</v>
      </c>
      <c r="BD38" s="4">
        <f t="shared" si="15"/>
        <v>0</v>
      </c>
      <c r="BE38" s="4">
        <f t="shared" si="15"/>
        <v>0</v>
      </c>
      <c r="BF38" s="4">
        <f t="shared" si="15"/>
        <v>0</v>
      </c>
      <c r="BG38" s="4">
        <f t="shared" si="15"/>
        <v>0</v>
      </c>
      <c r="BH38" s="4">
        <f t="shared" si="15"/>
        <v>0</v>
      </c>
      <c r="BI38" s="4">
        <f t="shared" si="15"/>
        <v>0</v>
      </c>
      <c r="BJ38" s="4">
        <f t="shared" si="15"/>
        <v>0</v>
      </c>
      <c r="BK38" s="4">
        <f t="shared" si="15"/>
        <v>0</v>
      </c>
      <c r="BL38" s="4">
        <f t="shared" si="15"/>
        <v>0</v>
      </c>
      <c r="BM38" s="4">
        <f t="shared" si="15"/>
        <v>0</v>
      </c>
      <c r="BN38" s="4">
        <f t="shared" si="15"/>
        <v>0</v>
      </c>
      <c r="BO38" s="4">
        <f t="shared" si="15"/>
        <v>0</v>
      </c>
      <c r="BP38" s="4">
        <f t="shared" si="15"/>
        <v>0</v>
      </c>
      <c r="BQ38" s="4">
        <f t="shared" si="8"/>
        <v>166</v>
      </c>
      <c r="BR38" s="4">
        <f t="shared" si="8"/>
        <v>0</v>
      </c>
      <c r="BS38" s="4">
        <f t="shared" si="8"/>
        <v>0</v>
      </c>
      <c r="BT38" s="4">
        <f t="shared" si="8"/>
        <v>0</v>
      </c>
      <c r="BU38" s="4">
        <f t="shared" si="8"/>
        <v>0</v>
      </c>
      <c r="BV38" s="4">
        <f t="shared" si="8"/>
        <v>0</v>
      </c>
      <c r="BW38" s="4">
        <f t="shared" si="8"/>
        <v>0</v>
      </c>
      <c r="BX38" s="4">
        <f t="shared" si="8"/>
        <v>0</v>
      </c>
      <c r="BY38" s="4">
        <f t="shared" si="8"/>
        <v>0</v>
      </c>
      <c r="BZ38" s="4">
        <f t="shared" si="9"/>
        <v>0</v>
      </c>
      <c r="CA38" s="4">
        <f t="shared" si="3"/>
        <v>0</v>
      </c>
      <c r="CB38" s="4">
        <f t="shared" si="9"/>
        <v>0</v>
      </c>
      <c r="CC38" s="4">
        <f t="shared" si="9"/>
        <v>0</v>
      </c>
      <c r="CD38" s="4">
        <f t="shared" si="9"/>
        <v>0</v>
      </c>
      <c r="CE38" s="4">
        <f t="shared" si="12"/>
        <v>0</v>
      </c>
    </row>
    <row r="39" spans="1:83" x14ac:dyDescent="0.25">
      <c r="A39" t="s">
        <v>56</v>
      </c>
      <c r="B39" t="s">
        <v>68</v>
      </c>
      <c r="C39">
        <v>261</v>
      </c>
      <c r="D39">
        <v>22551</v>
      </c>
      <c r="E39">
        <v>252</v>
      </c>
      <c r="F39">
        <v>22836</v>
      </c>
      <c r="G39">
        <v>286</v>
      </c>
      <c r="H39">
        <v>29003</v>
      </c>
      <c r="I39">
        <v>249</v>
      </c>
      <c r="J39">
        <v>28501</v>
      </c>
      <c r="K39">
        <v>273</v>
      </c>
      <c r="L39">
        <v>31058</v>
      </c>
      <c r="M39">
        <v>264</v>
      </c>
      <c r="N39">
        <v>30559</v>
      </c>
      <c r="O39">
        <v>270</v>
      </c>
      <c r="P39">
        <v>30620</v>
      </c>
      <c r="Q39">
        <v>275</v>
      </c>
      <c r="R39">
        <v>30565</v>
      </c>
      <c r="S39">
        <v>258</v>
      </c>
      <c r="T39">
        <v>29287</v>
      </c>
      <c r="U39">
        <v>270</v>
      </c>
      <c r="V39">
        <v>32830</v>
      </c>
      <c r="W39">
        <v>276</v>
      </c>
      <c r="X39">
        <v>30803</v>
      </c>
      <c r="Y39">
        <v>245</v>
      </c>
      <c r="Z39">
        <v>24662</v>
      </c>
      <c r="AC39" s="4" t="str">
        <f t="shared" si="5"/>
        <v>DEU</v>
      </c>
      <c r="AD39" s="4">
        <f t="shared" si="6"/>
        <v>343275</v>
      </c>
      <c r="AE39" s="4">
        <f t="shared" si="7"/>
        <v>0</v>
      </c>
      <c r="AF39" s="4">
        <f t="shared" si="15"/>
        <v>0</v>
      </c>
      <c r="AG39" s="4">
        <f t="shared" si="15"/>
        <v>0</v>
      </c>
      <c r="AH39" s="4">
        <f t="shared" si="15"/>
        <v>0</v>
      </c>
      <c r="AI39" s="4">
        <f t="shared" si="15"/>
        <v>0</v>
      </c>
      <c r="AJ39" s="4">
        <f t="shared" si="15"/>
        <v>0</v>
      </c>
      <c r="AK39" s="4">
        <f t="shared" si="15"/>
        <v>0</v>
      </c>
      <c r="AL39" s="4">
        <f t="shared" si="15"/>
        <v>0</v>
      </c>
      <c r="AM39" s="4">
        <f t="shared" si="15"/>
        <v>0</v>
      </c>
      <c r="AN39" s="4">
        <f t="shared" si="15"/>
        <v>0</v>
      </c>
      <c r="AO39" s="4">
        <f t="shared" si="15"/>
        <v>0</v>
      </c>
      <c r="AP39" s="4">
        <f t="shared" si="15"/>
        <v>0</v>
      </c>
      <c r="AQ39" s="4">
        <f t="shared" si="15"/>
        <v>0</v>
      </c>
      <c r="AR39" s="4">
        <f t="shared" si="15"/>
        <v>0</v>
      </c>
      <c r="AS39" s="4">
        <f t="shared" si="15"/>
        <v>0</v>
      </c>
      <c r="AT39" s="4">
        <f t="shared" si="15"/>
        <v>0</v>
      </c>
      <c r="AU39" s="4">
        <f t="shared" si="15"/>
        <v>0</v>
      </c>
      <c r="AV39" s="4">
        <f t="shared" si="15"/>
        <v>0</v>
      </c>
      <c r="AW39" s="4">
        <f t="shared" si="15"/>
        <v>0</v>
      </c>
      <c r="AX39" s="4">
        <f t="shared" si="15"/>
        <v>0</v>
      </c>
      <c r="AY39" s="4">
        <f t="shared" si="15"/>
        <v>0</v>
      </c>
      <c r="AZ39" s="4">
        <f t="shared" si="15"/>
        <v>0</v>
      </c>
      <c r="BA39" s="4">
        <f t="shared" si="15"/>
        <v>0</v>
      </c>
      <c r="BB39" s="4">
        <f t="shared" si="15"/>
        <v>0</v>
      </c>
      <c r="BC39" s="4">
        <f t="shared" si="15"/>
        <v>0</v>
      </c>
      <c r="BD39" s="4">
        <f t="shared" si="15"/>
        <v>0</v>
      </c>
      <c r="BE39" s="4">
        <f t="shared" si="15"/>
        <v>0</v>
      </c>
      <c r="BF39" s="4">
        <f t="shared" si="15"/>
        <v>0</v>
      </c>
      <c r="BG39" s="4">
        <f t="shared" si="15"/>
        <v>0</v>
      </c>
      <c r="BH39" s="4">
        <f t="shared" si="15"/>
        <v>0</v>
      </c>
      <c r="BI39" s="4">
        <f t="shared" si="15"/>
        <v>0</v>
      </c>
      <c r="BJ39" s="4">
        <f t="shared" si="15"/>
        <v>0</v>
      </c>
      <c r="BK39" s="4">
        <f t="shared" si="15"/>
        <v>0</v>
      </c>
      <c r="BL39" s="4">
        <f t="shared" si="15"/>
        <v>0</v>
      </c>
      <c r="BM39" s="4">
        <f t="shared" si="15"/>
        <v>0</v>
      </c>
      <c r="BN39" s="4">
        <f t="shared" si="15"/>
        <v>0</v>
      </c>
      <c r="BO39" s="4">
        <f t="shared" si="15"/>
        <v>0</v>
      </c>
      <c r="BP39" s="4">
        <f t="shared" si="15"/>
        <v>0</v>
      </c>
      <c r="BQ39" s="4">
        <f t="shared" si="8"/>
        <v>343275</v>
      </c>
      <c r="BR39" s="4">
        <f t="shared" si="8"/>
        <v>0</v>
      </c>
      <c r="BS39" s="4">
        <f t="shared" si="8"/>
        <v>0</v>
      </c>
      <c r="BT39" s="4">
        <f t="shared" si="8"/>
        <v>0</v>
      </c>
      <c r="BU39" s="4">
        <f t="shared" si="8"/>
        <v>0</v>
      </c>
      <c r="BV39" s="4">
        <f t="shared" si="8"/>
        <v>0</v>
      </c>
      <c r="BW39" s="4">
        <f t="shared" si="8"/>
        <v>0</v>
      </c>
      <c r="BX39" s="4">
        <f t="shared" si="8"/>
        <v>0</v>
      </c>
      <c r="BY39" s="4">
        <f t="shared" si="8"/>
        <v>0</v>
      </c>
      <c r="BZ39" s="4">
        <f t="shared" si="9"/>
        <v>0</v>
      </c>
      <c r="CA39" s="4">
        <f t="shared" si="3"/>
        <v>0</v>
      </c>
      <c r="CB39" s="4">
        <f t="shared" si="9"/>
        <v>0</v>
      </c>
      <c r="CC39" s="4">
        <f t="shared" si="9"/>
        <v>0</v>
      </c>
      <c r="CD39" s="4">
        <f t="shared" si="9"/>
        <v>0</v>
      </c>
      <c r="CE39" s="4">
        <f t="shared" si="12"/>
        <v>0</v>
      </c>
    </row>
    <row r="40" spans="1:83" x14ac:dyDescent="0.25">
      <c r="A40" t="s">
        <v>56</v>
      </c>
      <c r="B40" t="s">
        <v>69</v>
      </c>
      <c r="C40">
        <v>62</v>
      </c>
      <c r="D40">
        <v>7915</v>
      </c>
      <c r="E40">
        <v>56</v>
      </c>
      <c r="F40">
        <v>8256</v>
      </c>
      <c r="G40">
        <v>62</v>
      </c>
      <c r="H40">
        <v>9827</v>
      </c>
      <c r="I40">
        <v>60</v>
      </c>
      <c r="J40">
        <v>10553</v>
      </c>
      <c r="K40">
        <v>62</v>
      </c>
      <c r="L40">
        <v>10565</v>
      </c>
      <c r="M40">
        <v>60</v>
      </c>
      <c r="N40">
        <v>10410</v>
      </c>
      <c r="O40">
        <v>62</v>
      </c>
      <c r="P40">
        <v>10891</v>
      </c>
      <c r="Q40">
        <v>62</v>
      </c>
      <c r="R40">
        <v>11023</v>
      </c>
      <c r="S40">
        <v>60</v>
      </c>
      <c r="T40">
        <v>10347</v>
      </c>
      <c r="U40">
        <v>62</v>
      </c>
      <c r="V40">
        <v>10599</v>
      </c>
      <c r="W40">
        <v>60</v>
      </c>
      <c r="X40">
        <v>9921</v>
      </c>
      <c r="Y40">
        <v>56</v>
      </c>
      <c r="Z40">
        <v>9361</v>
      </c>
      <c r="AC40" s="4" t="str">
        <f t="shared" si="5"/>
        <v>DEU</v>
      </c>
      <c r="AD40" s="4">
        <f t="shared" si="6"/>
        <v>119668</v>
      </c>
      <c r="AE40" s="4">
        <f t="shared" si="7"/>
        <v>0</v>
      </c>
      <c r="AF40" s="4">
        <f t="shared" si="15"/>
        <v>0</v>
      </c>
      <c r="AG40" s="4">
        <f t="shared" si="15"/>
        <v>0</v>
      </c>
      <c r="AH40" s="4">
        <f t="shared" si="15"/>
        <v>0</v>
      </c>
      <c r="AI40" s="4">
        <f t="shared" si="15"/>
        <v>0</v>
      </c>
      <c r="AJ40" s="4">
        <f t="shared" si="15"/>
        <v>0</v>
      </c>
      <c r="AK40" s="4">
        <f t="shared" si="15"/>
        <v>0</v>
      </c>
      <c r="AL40" s="4">
        <f t="shared" si="15"/>
        <v>0</v>
      </c>
      <c r="AM40" s="4">
        <f t="shared" si="15"/>
        <v>0</v>
      </c>
      <c r="AN40" s="4">
        <f t="shared" si="15"/>
        <v>0</v>
      </c>
      <c r="AO40" s="4">
        <f t="shared" si="15"/>
        <v>0</v>
      </c>
      <c r="AP40" s="4">
        <f t="shared" si="15"/>
        <v>0</v>
      </c>
      <c r="AQ40" s="4">
        <f t="shared" si="15"/>
        <v>0</v>
      </c>
      <c r="AR40" s="4">
        <f t="shared" si="15"/>
        <v>0</v>
      </c>
      <c r="AS40" s="4">
        <f t="shared" si="15"/>
        <v>0</v>
      </c>
      <c r="AT40" s="4">
        <f t="shared" si="15"/>
        <v>0</v>
      </c>
      <c r="AU40" s="4">
        <f t="shared" si="15"/>
        <v>0</v>
      </c>
      <c r="AV40" s="4">
        <f t="shared" si="15"/>
        <v>0</v>
      </c>
      <c r="AW40" s="4">
        <f t="shared" si="15"/>
        <v>0</v>
      </c>
      <c r="AX40" s="4">
        <f t="shared" si="15"/>
        <v>0</v>
      </c>
      <c r="AY40" s="4">
        <f t="shared" si="15"/>
        <v>0</v>
      </c>
      <c r="AZ40" s="4">
        <f t="shared" si="15"/>
        <v>0</v>
      </c>
      <c r="BA40" s="4">
        <f t="shared" si="15"/>
        <v>0</v>
      </c>
      <c r="BB40" s="4">
        <f t="shared" si="15"/>
        <v>0</v>
      </c>
      <c r="BC40" s="4">
        <f t="shared" si="15"/>
        <v>0</v>
      </c>
      <c r="BD40" s="4">
        <f t="shared" si="15"/>
        <v>0</v>
      </c>
      <c r="BE40" s="4">
        <f t="shared" si="15"/>
        <v>0</v>
      </c>
      <c r="BF40" s="4">
        <f t="shared" si="15"/>
        <v>0</v>
      </c>
      <c r="BG40" s="4">
        <f t="shared" si="15"/>
        <v>0</v>
      </c>
      <c r="BH40" s="4">
        <f t="shared" si="15"/>
        <v>0</v>
      </c>
      <c r="BI40" s="4">
        <f t="shared" si="15"/>
        <v>0</v>
      </c>
      <c r="BJ40" s="4">
        <f t="shared" si="15"/>
        <v>0</v>
      </c>
      <c r="BK40" s="4">
        <f t="shared" si="15"/>
        <v>0</v>
      </c>
      <c r="BL40" s="4">
        <f t="shared" si="15"/>
        <v>0</v>
      </c>
      <c r="BM40" s="4">
        <f t="shared" si="15"/>
        <v>0</v>
      </c>
      <c r="BN40" s="4">
        <f t="shared" si="15"/>
        <v>0</v>
      </c>
      <c r="BO40" s="4">
        <f t="shared" si="15"/>
        <v>0</v>
      </c>
      <c r="BP40" s="4">
        <f t="shared" si="15"/>
        <v>0</v>
      </c>
      <c r="BQ40" s="4">
        <f t="shared" si="8"/>
        <v>119668</v>
      </c>
      <c r="BR40" s="4">
        <f t="shared" si="8"/>
        <v>0</v>
      </c>
      <c r="BS40" s="4">
        <f t="shared" si="8"/>
        <v>0</v>
      </c>
      <c r="BT40" s="4">
        <f t="shared" si="8"/>
        <v>0</v>
      </c>
      <c r="BU40" s="4">
        <f t="shared" si="8"/>
        <v>0</v>
      </c>
      <c r="BV40" s="4">
        <f t="shared" si="8"/>
        <v>0</v>
      </c>
      <c r="BW40" s="4">
        <f t="shared" si="8"/>
        <v>0</v>
      </c>
      <c r="BX40" s="4">
        <f t="shared" si="8"/>
        <v>0</v>
      </c>
      <c r="BY40" s="4">
        <f t="shared" si="8"/>
        <v>0</v>
      </c>
      <c r="BZ40" s="4">
        <f t="shared" si="9"/>
        <v>0</v>
      </c>
      <c r="CA40" s="4">
        <f t="shared" si="3"/>
        <v>0</v>
      </c>
      <c r="CB40" s="4">
        <f t="shared" si="9"/>
        <v>0</v>
      </c>
      <c r="CC40" s="4">
        <f t="shared" si="9"/>
        <v>0</v>
      </c>
      <c r="CD40" s="4">
        <f t="shared" si="9"/>
        <v>0</v>
      </c>
      <c r="CE40" s="4">
        <f t="shared" si="12"/>
        <v>0</v>
      </c>
    </row>
    <row r="41" spans="1:83" x14ac:dyDescent="0.25">
      <c r="A41" t="s">
        <v>56</v>
      </c>
      <c r="B41" t="s">
        <v>70</v>
      </c>
      <c r="C41">
        <v>87</v>
      </c>
      <c r="D41">
        <v>9450</v>
      </c>
      <c r="E41">
        <v>78</v>
      </c>
      <c r="F41">
        <v>8629</v>
      </c>
      <c r="G41">
        <v>94</v>
      </c>
      <c r="H41">
        <v>10777</v>
      </c>
      <c r="I41">
        <v>100</v>
      </c>
      <c r="J41">
        <v>11997</v>
      </c>
      <c r="K41">
        <v>110</v>
      </c>
      <c r="L41">
        <v>12944</v>
      </c>
      <c r="M41">
        <v>106</v>
      </c>
      <c r="N41">
        <v>12301</v>
      </c>
      <c r="O41">
        <v>99</v>
      </c>
      <c r="P41">
        <v>11565</v>
      </c>
      <c r="Q41">
        <v>106</v>
      </c>
      <c r="R41">
        <v>11678</v>
      </c>
      <c r="S41">
        <v>102</v>
      </c>
      <c r="T41">
        <v>11572</v>
      </c>
      <c r="U41">
        <v>102</v>
      </c>
      <c r="V41">
        <v>11944</v>
      </c>
      <c r="W41">
        <v>102</v>
      </c>
      <c r="X41">
        <v>10873</v>
      </c>
      <c r="Y41">
        <v>86</v>
      </c>
      <c r="Z41">
        <v>10117</v>
      </c>
      <c r="AC41" s="4" t="str">
        <f t="shared" si="5"/>
        <v>DEU</v>
      </c>
      <c r="AD41" s="4">
        <f t="shared" si="6"/>
        <v>133847</v>
      </c>
      <c r="AE41" s="4">
        <f t="shared" si="7"/>
        <v>0</v>
      </c>
      <c r="AF41" s="4">
        <f t="shared" si="15"/>
        <v>0</v>
      </c>
      <c r="AG41" s="4">
        <f t="shared" si="15"/>
        <v>0</v>
      </c>
      <c r="AH41" s="4">
        <f t="shared" si="15"/>
        <v>0</v>
      </c>
      <c r="AI41" s="4">
        <f t="shared" si="15"/>
        <v>0</v>
      </c>
      <c r="AJ41" s="4">
        <f t="shared" si="15"/>
        <v>0</v>
      </c>
      <c r="AK41" s="4">
        <f t="shared" si="15"/>
        <v>0</v>
      </c>
      <c r="AL41" s="4">
        <f t="shared" si="15"/>
        <v>0</v>
      </c>
      <c r="AM41" s="4">
        <f t="shared" si="15"/>
        <v>0</v>
      </c>
      <c r="AN41" s="4">
        <f t="shared" si="15"/>
        <v>0</v>
      </c>
      <c r="AO41" s="4">
        <f t="shared" si="15"/>
        <v>0</v>
      </c>
      <c r="AP41" s="4">
        <f t="shared" si="15"/>
        <v>0</v>
      </c>
      <c r="AQ41" s="4">
        <f t="shared" si="15"/>
        <v>0</v>
      </c>
      <c r="AR41" s="4">
        <f t="shared" si="15"/>
        <v>0</v>
      </c>
      <c r="AS41" s="4">
        <f t="shared" si="15"/>
        <v>0</v>
      </c>
      <c r="AT41" s="4">
        <f t="shared" si="15"/>
        <v>0</v>
      </c>
      <c r="AU41" s="4">
        <f t="shared" si="15"/>
        <v>0</v>
      </c>
      <c r="AV41" s="4">
        <f t="shared" si="15"/>
        <v>0</v>
      </c>
      <c r="AW41" s="4">
        <f t="shared" si="15"/>
        <v>0</v>
      </c>
      <c r="AX41" s="4">
        <f t="shared" si="15"/>
        <v>0</v>
      </c>
      <c r="AY41" s="4">
        <f t="shared" si="15"/>
        <v>0</v>
      </c>
      <c r="AZ41" s="4">
        <f t="shared" si="15"/>
        <v>0</v>
      </c>
      <c r="BA41" s="4">
        <f t="shared" si="15"/>
        <v>0</v>
      </c>
      <c r="BB41" s="4">
        <f t="shared" si="15"/>
        <v>0</v>
      </c>
      <c r="BC41" s="4">
        <f t="shared" si="15"/>
        <v>0</v>
      </c>
      <c r="BD41" s="4">
        <f t="shared" si="15"/>
        <v>0</v>
      </c>
      <c r="BE41" s="4">
        <f t="shared" si="15"/>
        <v>0</v>
      </c>
      <c r="BF41" s="4">
        <f t="shared" si="15"/>
        <v>0</v>
      </c>
      <c r="BG41" s="4">
        <f t="shared" si="15"/>
        <v>0</v>
      </c>
      <c r="BH41" s="4">
        <f t="shared" si="15"/>
        <v>0</v>
      </c>
      <c r="BI41" s="4">
        <f t="shared" si="15"/>
        <v>0</v>
      </c>
      <c r="BJ41" s="4">
        <f t="shared" si="15"/>
        <v>0</v>
      </c>
      <c r="BK41" s="4">
        <f t="shared" si="15"/>
        <v>0</v>
      </c>
      <c r="BL41" s="4">
        <f t="shared" si="15"/>
        <v>0</v>
      </c>
      <c r="BM41" s="4">
        <f t="shared" si="15"/>
        <v>0</v>
      </c>
      <c r="BN41" s="4">
        <f t="shared" si="15"/>
        <v>0</v>
      </c>
      <c r="BO41" s="4">
        <f t="shared" si="15"/>
        <v>0</v>
      </c>
      <c r="BP41" s="4">
        <f t="shared" si="15"/>
        <v>0</v>
      </c>
      <c r="BQ41" s="4">
        <f t="shared" si="8"/>
        <v>133847</v>
      </c>
      <c r="BR41" s="4">
        <f t="shared" si="8"/>
        <v>0</v>
      </c>
      <c r="BS41" s="4">
        <f t="shared" si="8"/>
        <v>0</v>
      </c>
      <c r="BT41" s="4">
        <f t="shared" si="8"/>
        <v>0</v>
      </c>
      <c r="BU41" s="4">
        <f t="shared" si="8"/>
        <v>0</v>
      </c>
      <c r="BV41" s="4">
        <f t="shared" si="8"/>
        <v>0</v>
      </c>
      <c r="BW41" s="4">
        <f t="shared" si="8"/>
        <v>0</v>
      </c>
      <c r="BX41" s="4">
        <f t="shared" si="8"/>
        <v>0</v>
      </c>
      <c r="BY41" s="4">
        <f t="shared" si="8"/>
        <v>0</v>
      </c>
      <c r="BZ41" s="4">
        <f t="shared" si="9"/>
        <v>0</v>
      </c>
      <c r="CA41" s="4">
        <f t="shared" si="3"/>
        <v>0</v>
      </c>
      <c r="CB41" s="4">
        <f t="shared" si="9"/>
        <v>0</v>
      </c>
      <c r="CC41" s="4">
        <f t="shared" si="9"/>
        <v>0</v>
      </c>
      <c r="CD41" s="4">
        <f t="shared" si="9"/>
        <v>0</v>
      </c>
      <c r="CE41" s="4">
        <f t="shared" si="12"/>
        <v>0</v>
      </c>
    </row>
    <row r="42" spans="1:83" x14ac:dyDescent="0.25">
      <c r="A42" t="s">
        <v>71</v>
      </c>
      <c r="B42" t="s">
        <v>72</v>
      </c>
      <c r="W42">
        <v>2</v>
      </c>
      <c r="X42">
        <v>53</v>
      </c>
      <c r="AC42" s="4" t="str">
        <f t="shared" si="5"/>
        <v>DNK</v>
      </c>
      <c r="AD42" s="4">
        <f t="shared" si="6"/>
        <v>53</v>
      </c>
      <c r="AE42" s="4">
        <f t="shared" si="7"/>
        <v>0</v>
      </c>
      <c r="AF42" s="4">
        <f t="shared" si="15"/>
        <v>0</v>
      </c>
      <c r="AG42" s="4">
        <f t="shared" si="15"/>
        <v>0</v>
      </c>
      <c r="AH42" s="4">
        <f t="shared" si="15"/>
        <v>0</v>
      </c>
      <c r="AI42" s="4">
        <f t="shared" si="15"/>
        <v>0</v>
      </c>
      <c r="AJ42" s="4">
        <f t="shared" si="15"/>
        <v>0</v>
      </c>
      <c r="AK42" s="4">
        <f t="shared" si="15"/>
        <v>0</v>
      </c>
      <c r="AL42" s="4">
        <f t="shared" si="15"/>
        <v>0</v>
      </c>
      <c r="AM42" s="4">
        <f t="shared" si="15"/>
        <v>0</v>
      </c>
      <c r="AN42" s="4">
        <f t="shared" si="15"/>
        <v>53</v>
      </c>
      <c r="AO42" s="4">
        <f t="shared" si="15"/>
        <v>0</v>
      </c>
      <c r="AP42" s="4">
        <f t="shared" si="15"/>
        <v>0</v>
      </c>
      <c r="AQ42" s="4">
        <f t="shared" si="15"/>
        <v>0</v>
      </c>
      <c r="AR42" s="4">
        <f t="shared" si="15"/>
        <v>0</v>
      </c>
      <c r="AS42" s="4">
        <f t="shared" si="15"/>
        <v>0</v>
      </c>
      <c r="AT42" s="4">
        <f t="shared" si="15"/>
        <v>0</v>
      </c>
      <c r="AU42" s="4">
        <f t="shared" si="15"/>
        <v>0</v>
      </c>
      <c r="AV42" s="4">
        <f t="shared" si="15"/>
        <v>0</v>
      </c>
      <c r="AW42" s="4">
        <f t="shared" si="15"/>
        <v>0</v>
      </c>
      <c r="AX42" s="4">
        <f t="shared" si="15"/>
        <v>0</v>
      </c>
      <c r="AY42" s="4">
        <f t="shared" si="15"/>
        <v>0</v>
      </c>
      <c r="AZ42" s="4">
        <f t="shared" si="15"/>
        <v>0</v>
      </c>
      <c r="BA42" s="4">
        <f t="shared" si="15"/>
        <v>0</v>
      </c>
      <c r="BB42" s="4">
        <f t="shared" si="15"/>
        <v>0</v>
      </c>
      <c r="BC42" s="4">
        <f t="shared" si="15"/>
        <v>0</v>
      </c>
      <c r="BD42" s="4">
        <f t="shared" si="15"/>
        <v>0</v>
      </c>
      <c r="BE42" s="4">
        <f t="shared" si="15"/>
        <v>0</v>
      </c>
      <c r="BF42" s="4">
        <f t="shared" si="15"/>
        <v>0</v>
      </c>
      <c r="BG42" s="4">
        <f t="shared" si="15"/>
        <v>0</v>
      </c>
      <c r="BH42" s="4">
        <f t="shared" si="15"/>
        <v>0</v>
      </c>
      <c r="BI42" s="4">
        <f t="shared" si="15"/>
        <v>0</v>
      </c>
      <c r="BJ42" s="4">
        <f t="shared" si="15"/>
        <v>0</v>
      </c>
      <c r="BK42" s="4">
        <f t="shared" si="15"/>
        <v>0</v>
      </c>
      <c r="BL42" s="4">
        <f t="shared" si="15"/>
        <v>0</v>
      </c>
      <c r="BM42" s="4">
        <f t="shared" si="15"/>
        <v>0</v>
      </c>
      <c r="BN42" s="4">
        <f t="shared" si="15"/>
        <v>0</v>
      </c>
      <c r="BO42" s="4">
        <f t="shared" si="15"/>
        <v>0</v>
      </c>
      <c r="BP42" s="4">
        <f t="shared" si="15"/>
        <v>0</v>
      </c>
      <c r="BQ42" s="4">
        <f t="shared" si="8"/>
        <v>0</v>
      </c>
      <c r="BR42" s="4">
        <f t="shared" si="8"/>
        <v>0</v>
      </c>
      <c r="BS42" s="4">
        <f t="shared" si="8"/>
        <v>0</v>
      </c>
      <c r="BT42" s="4">
        <f t="shared" si="8"/>
        <v>0</v>
      </c>
      <c r="BU42" s="4">
        <f t="shared" si="8"/>
        <v>0</v>
      </c>
      <c r="BV42" s="4">
        <f t="shared" si="8"/>
        <v>0</v>
      </c>
      <c r="BW42" s="4">
        <f t="shared" si="8"/>
        <v>0</v>
      </c>
      <c r="BX42" s="4">
        <f t="shared" si="8"/>
        <v>0</v>
      </c>
      <c r="BY42" s="4">
        <f t="shared" si="8"/>
        <v>0</v>
      </c>
      <c r="BZ42" s="4">
        <f t="shared" si="9"/>
        <v>0</v>
      </c>
      <c r="CA42" s="4">
        <f t="shared" si="3"/>
        <v>0</v>
      </c>
      <c r="CB42" s="4">
        <f t="shared" si="9"/>
        <v>0</v>
      </c>
      <c r="CC42" s="4">
        <f t="shared" si="9"/>
        <v>0</v>
      </c>
      <c r="CD42" s="4">
        <f t="shared" si="9"/>
        <v>0</v>
      </c>
      <c r="CE42" s="4">
        <f t="shared" si="12"/>
        <v>0</v>
      </c>
    </row>
    <row r="43" spans="1:83" x14ac:dyDescent="0.25">
      <c r="A43" t="s">
        <v>71</v>
      </c>
      <c r="B43" t="s">
        <v>73</v>
      </c>
      <c r="C43">
        <v>18</v>
      </c>
      <c r="D43">
        <v>3084</v>
      </c>
      <c r="E43">
        <v>16</v>
      </c>
      <c r="F43">
        <v>2767</v>
      </c>
      <c r="G43">
        <v>18</v>
      </c>
      <c r="H43">
        <v>3132</v>
      </c>
      <c r="I43">
        <v>26</v>
      </c>
      <c r="J43">
        <v>4588</v>
      </c>
      <c r="K43">
        <v>26</v>
      </c>
      <c r="L43">
        <v>4448</v>
      </c>
      <c r="M43">
        <v>27</v>
      </c>
      <c r="N43">
        <v>4685</v>
      </c>
      <c r="O43">
        <v>27</v>
      </c>
      <c r="P43">
        <v>4765</v>
      </c>
      <c r="Q43">
        <v>28</v>
      </c>
      <c r="R43">
        <v>5017</v>
      </c>
      <c r="S43">
        <v>26</v>
      </c>
      <c r="T43">
        <v>4679</v>
      </c>
      <c r="U43">
        <v>26</v>
      </c>
      <c r="V43">
        <v>4607</v>
      </c>
      <c r="W43">
        <v>16</v>
      </c>
      <c r="X43">
        <v>2817</v>
      </c>
      <c r="Y43">
        <v>18</v>
      </c>
      <c r="Z43">
        <v>3201</v>
      </c>
      <c r="AC43" s="4" t="str">
        <f t="shared" si="5"/>
        <v>DNK</v>
      </c>
      <c r="AD43" s="4">
        <f t="shared" si="6"/>
        <v>47790</v>
      </c>
      <c r="AE43" s="4">
        <f t="shared" si="7"/>
        <v>0</v>
      </c>
      <c r="AF43" s="4">
        <f t="shared" si="15"/>
        <v>0</v>
      </c>
      <c r="AG43" s="4">
        <f t="shared" si="15"/>
        <v>0</v>
      </c>
      <c r="AH43" s="4">
        <f t="shared" si="15"/>
        <v>0</v>
      </c>
      <c r="AI43" s="4">
        <f t="shared" si="15"/>
        <v>0</v>
      </c>
      <c r="AJ43" s="4">
        <f t="shared" si="15"/>
        <v>0</v>
      </c>
      <c r="AK43" s="4">
        <f t="shared" si="15"/>
        <v>0</v>
      </c>
      <c r="AL43" s="4">
        <f t="shared" si="15"/>
        <v>0</v>
      </c>
      <c r="AM43" s="4">
        <f t="shared" si="15"/>
        <v>0</v>
      </c>
      <c r="AN43" s="4">
        <f t="shared" si="15"/>
        <v>47790</v>
      </c>
      <c r="AO43" s="4">
        <f t="shared" si="15"/>
        <v>0</v>
      </c>
      <c r="AP43" s="4">
        <f t="shared" si="15"/>
        <v>0</v>
      </c>
      <c r="AQ43" s="4">
        <f t="shared" si="15"/>
        <v>0</v>
      </c>
      <c r="AR43" s="4">
        <f t="shared" si="15"/>
        <v>0</v>
      </c>
      <c r="AS43" s="4">
        <f t="shared" si="15"/>
        <v>0</v>
      </c>
      <c r="AT43" s="4">
        <f t="shared" si="15"/>
        <v>0</v>
      </c>
      <c r="AU43" s="4">
        <f t="shared" si="15"/>
        <v>0</v>
      </c>
      <c r="AV43" s="4">
        <f t="shared" si="15"/>
        <v>0</v>
      </c>
      <c r="AW43" s="4">
        <f t="shared" si="15"/>
        <v>0</v>
      </c>
      <c r="AX43" s="4">
        <f t="shared" si="15"/>
        <v>0</v>
      </c>
      <c r="AY43" s="4">
        <f t="shared" si="15"/>
        <v>0</v>
      </c>
      <c r="AZ43" s="4">
        <f t="shared" si="15"/>
        <v>0</v>
      </c>
      <c r="BA43" s="4">
        <f t="shared" si="15"/>
        <v>0</v>
      </c>
      <c r="BB43" s="4">
        <f t="shared" si="15"/>
        <v>0</v>
      </c>
      <c r="BC43" s="4">
        <f t="shared" si="15"/>
        <v>0</v>
      </c>
      <c r="BD43" s="4">
        <f t="shared" si="15"/>
        <v>0</v>
      </c>
      <c r="BE43" s="4">
        <f t="shared" si="15"/>
        <v>0</v>
      </c>
      <c r="BF43" s="4">
        <f t="shared" si="15"/>
        <v>0</v>
      </c>
      <c r="BG43" s="4">
        <f t="shared" si="15"/>
        <v>0</v>
      </c>
      <c r="BH43" s="4">
        <f t="shared" si="15"/>
        <v>0</v>
      </c>
      <c r="BI43" s="4">
        <f t="shared" si="15"/>
        <v>0</v>
      </c>
      <c r="BJ43" s="4">
        <f t="shared" si="15"/>
        <v>0</v>
      </c>
      <c r="BK43" s="4">
        <f t="shared" si="15"/>
        <v>0</v>
      </c>
      <c r="BL43" s="4">
        <f t="shared" si="15"/>
        <v>0</v>
      </c>
      <c r="BM43" s="4">
        <f t="shared" si="15"/>
        <v>0</v>
      </c>
      <c r="BN43" s="4">
        <f t="shared" si="15"/>
        <v>0</v>
      </c>
      <c r="BO43" s="4">
        <f t="shared" si="15"/>
        <v>0</v>
      </c>
      <c r="BP43" s="4">
        <f t="shared" si="15"/>
        <v>0</v>
      </c>
      <c r="BQ43" s="4">
        <f t="shared" si="8"/>
        <v>0</v>
      </c>
      <c r="BR43" s="4">
        <f t="shared" si="8"/>
        <v>0</v>
      </c>
      <c r="BS43" s="4">
        <f t="shared" si="8"/>
        <v>0</v>
      </c>
      <c r="BT43" s="4">
        <f t="shared" si="8"/>
        <v>0</v>
      </c>
      <c r="BU43" s="4">
        <f t="shared" si="8"/>
        <v>0</v>
      </c>
      <c r="BV43" s="4">
        <f t="shared" si="8"/>
        <v>0</v>
      </c>
      <c r="BW43" s="4">
        <f t="shared" si="8"/>
        <v>0</v>
      </c>
      <c r="BX43" s="4">
        <f t="shared" si="8"/>
        <v>0</v>
      </c>
      <c r="BY43" s="4">
        <f t="shared" si="8"/>
        <v>0</v>
      </c>
      <c r="BZ43" s="4">
        <f t="shared" si="9"/>
        <v>0</v>
      </c>
      <c r="CA43" s="4">
        <f t="shared" si="3"/>
        <v>0</v>
      </c>
      <c r="CB43" s="4">
        <f t="shared" si="9"/>
        <v>0</v>
      </c>
      <c r="CC43" s="4">
        <f t="shared" si="9"/>
        <v>0</v>
      </c>
      <c r="CD43" s="4">
        <f t="shared" si="9"/>
        <v>0</v>
      </c>
      <c r="CE43" s="4">
        <f t="shared" si="12"/>
        <v>0</v>
      </c>
    </row>
    <row r="44" spans="1:83" x14ac:dyDescent="0.25">
      <c r="A44" t="s">
        <v>71</v>
      </c>
      <c r="B44" t="s">
        <v>74</v>
      </c>
      <c r="C44">
        <v>108</v>
      </c>
      <c r="D44">
        <v>16185</v>
      </c>
      <c r="E44">
        <v>96</v>
      </c>
      <c r="F44">
        <v>15110</v>
      </c>
      <c r="G44">
        <v>110</v>
      </c>
      <c r="H44">
        <v>18392</v>
      </c>
      <c r="I44">
        <v>128</v>
      </c>
      <c r="J44">
        <v>22531</v>
      </c>
      <c r="K44">
        <v>132</v>
      </c>
      <c r="L44">
        <v>23002</v>
      </c>
      <c r="M44">
        <v>126</v>
      </c>
      <c r="N44">
        <v>21699</v>
      </c>
      <c r="O44">
        <v>132</v>
      </c>
      <c r="P44">
        <v>23268</v>
      </c>
      <c r="Q44">
        <v>134</v>
      </c>
      <c r="R44">
        <v>23435</v>
      </c>
      <c r="S44">
        <v>127</v>
      </c>
      <c r="T44">
        <v>22255</v>
      </c>
      <c r="U44">
        <v>132</v>
      </c>
      <c r="V44">
        <v>23287</v>
      </c>
      <c r="W44">
        <v>84</v>
      </c>
      <c r="X44">
        <v>14527</v>
      </c>
      <c r="Y44">
        <v>83</v>
      </c>
      <c r="Z44">
        <v>13622</v>
      </c>
      <c r="AC44" s="4" t="str">
        <f t="shared" si="5"/>
        <v>DNK</v>
      </c>
      <c r="AD44" s="4">
        <f t="shared" si="6"/>
        <v>237313</v>
      </c>
      <c r="AE44" s="4">
        <f t="shared" si="7"/>
        <v>0</v>
      </c>
      <c r="AF44" s="4">
        <f t="shared" si="15"/>
        <v>0</v>
      </c>
      <c r="AG44" s="4">
        <f t="shared" si="15"/>
        <v>0</v>
      </c>
      <c r="AH44" s="4">
        <f t="shared" si="15"/>
        <v>0</v>
      </c>
      <c r="AI44" s="4">
        <f t="shared" si="15"/>
        <v>0</v>
      </c>
      <c r="AJ44" s="4">
        <f t="shared" si="15"/>
        <v>0</v>
      </c>
      <c r="AK44" s="4">
        <f t="shared" si="15"/>
        <v>0</v>
      </c>
      <c r="AL44" s="4">
        <f t="shared" si="15"/>
        <v>0</v>
      </c>
      <c r="AM44" s="4">
        <f t="shared" si="15"/>
        <v>0</v>
      </c>
      <c r="AN44" s="4">
        <f t="shared" si="15"/>
        <v>237313</v>
      </c>
      <c r="AO44" s="4">
        <f t="shared" si="15"/>
        <v>0</v>
      </c>
      <c r="AP44" s="4">
        <f t="shared" si="15"/>
        <v>0</v>
      </c>
      <c r="AQ44" s="4">
        <f t="shared" si="15"/>
        <v>0</v>
      </c>
      <c r="AR44" s="4">
        <f t="shared" si="15"/>
        <v>0</v>
      </c>
      <c r="AS44" s="4">
        <f t="shared" si="15"/>
        <v>0</v>
      </c>
      <c r="AT44" s="4">
        <f t="shared" si="15"/>
        <v>0</v>
      </c>
      <c r="AU44" s="4">
        <f t="shared" si="15"/>
        <v>0</v>
      </c>
      <c r="AV44" s="4">
        <f t="shared" si="15"/>
        <v>0</v>
      </c>
      <c r="AW44" s="4">
        <f t="shared" si="15"/>
        <v>0</v>
      </c>
      <c r="AX44" s="4">
        <f t="shared" si="15"/>
        <v>0</v>
      </c>
      <c r="AY44" s="4">
        <f t="shared" si="15"/>
        <v>0</v>
      </c>
      <c r="AZ44" s="4">
        <f t="shared" si="15"/>
        <v>0</v>
      </c>
      <c r="BA44" s="4">
        <f t="shared" si="15"/>
        <v>0</v>
      </c>
      <c r="BB44" s="4">
        <f t="shared" si="15"/>
        <v>0</v>
      </c>
      <c r="BC44" s="4">
        <f t="shared" si="15"/>
        <v>0</v>
      </c>
      <c r="BD44" s="4">
        <f t="shared" si="15"/>
        <v>0</v>
      </c>
      <c r="BE44" s="4">
        <f t="shared" si="15"/>
        <v>0</v>
      </c>
      <c r="BF44" s="4">
        <f t="shared" si="15"/>
        <v>0</v>
      </c>
      <c r="BG44" s="4">
        <f t="shared" si="15"/>
        <v>0</v>
      </c>
      <c r="BH44" s="4">
        <f t="shared" ref="AF44:BP51" si="16">IF($A44=BH$2,$AD44,0)</f>
        <v>0</v>
      </c>
      <c r="BI44" s="4">
        <f t="shared" si="16"/>
        <v>0</v>
      </c>
      <c r="BJ44" s="4">
        <f t="shared" si="16"/>
        <v>0</v>
      </c>
      <c r="BK44" s="4">
        <f t="shared" si="16"/>
        <v>0</v>
      </c>
      <c r="BL44" s="4">
        <f t="shared" si="16"/>
        <v>0</v>
      </c>
      <c r="BM44" s="4">
        <f t="shared" si="16"/>
        <v>0</v>
      </c>
      <c r="BN44" s="4">
        <f t="shared" si="16"/>
        <v>0</v>
      </c>
      <c r="BO44" s="4">
        <f t="shared" si="16"/>
        <v>0</v>
      </c>
      <c r="BP44" s="4">
        <f t="shared" si="16"/>
        <v>0</v>
      </c>
      <c r="BQ44" s="4">
        <f t="shared" si="8"/>
        <v>0</v>
      </c>
      <c r="BR44" s="4">
        <f t="shared" si="8"/>
        <v>0</v>
      </c>
      <c r="BS44" s="4">
        <f t="shared" si="8"/>
        <v>0</v>
      </c>
      <c r="BT44" s="4">
        <f t="shared" si="8"/>
        <v>0</v>
      </c>
      <c r="BU44" s="4">
        <f t="shared" si="8"/>
        <v>0</v>
      </c>
      <c r="BV44" s="4">
        <f t="shared" si="8"/>
        <v>0</v>
      </c>
      <c r="BW44" s="4">
        <f t="shared" si="8"/>
        <v>0</v>
      </c>
      <c r="BX44" s="4">
        <f t="shared" ref="BX44:BY51" si="17">IF($A44=BX$2,$AD44,0)</f>
        <v>0</v>
      </c>
      <c r="BY44" s="4">
        <f t="shared" si="17"/>
        <v>0</v>
      </c>
      <c r="BZ44" s="4">
        <f t="shared" si="9"/>
        <v>0</v>
      </c>
      <c r="CA44" s="4">
        <f t="shared" si="3"/>
        <v>0</v>
      </c>
      <c r="CB44" s="4">
        <f t="shared" si="9"/>
        <v>0</v>
      </c>
      <c r="CC44" s="4">
        <f t="shared" si="9"/>
        <v>0</v>
      </c>
      <c r="CD44" s="4">
        <f t="shared" si="9"/>
        <v>0</v>
      </c>
      <c r="CE44" s="4">
        <f t="shared" si="12"/>
        <v>0</v>
      </c>
    </row>
    <row r="45" spans="1:83" x14ac:dyDescent="0.25">
      <c r="A45" t="s">
        <v>71</v>
      </c>
      <c r="B45" t="s">
        <v>75</v>
      </c>
      <c r="U45">
        <v>2</v>
      </c>
      <c r="V45">
        <v>288</v>
      </c>
      <c r="AC45" s="4" t="str">
        <f t="shared" si="5"/>
        <v>DNK</v>
      </c>
      <c r="AD45" s="4">
        <f t="shared" si="6"/>
        <v>288</v>
      </c>
      <c r="AE45" s="4">
        <f t="shared" si="7"/>
        <v>0</v>
      </c>
      <c r="AF45" s="4">
        <f t="shared" si="16"/>
        <v>0</v>
      </c>
      <c r="AG45" s="4">
        <f t="shared" si="16"/>
        <v>0</v>
      </c>
      <c r="AH45" s="4">
        <f t="shared" si="16"/>
        <v>0</v>
      </c>
      <c r="AI45" s="4">
        <f t="shared" si="16"/>
        <v>0</v>
      </c>
      <c r="AJ45" s="4">
        <f t="shared" si="16"/>
        <v>0</v>
      </c>
      <c r="AK45" s="4">
        <f t="shared" si="16"/>
        <v>0</v>
      </c>
      <c r="AL45" s="4">
        <f t="shared" si="16"/>
        <v>0</v>
      </c>
      <c r="AM45" s="4">
        <f t="shared" si="16"/>
        <v>0</v>
      </c>
      <c r="AN45" s="4">
        <f t="shared" si="16"/>
        <v>288</v>
      </c>
      <c r="AO45" s="4">
        <f t="shared" si="16"/>
        <v>0</v>
      </c>
      <c r="AP45" s="4">
        <f t="shared" si="16"/>
        <v>0</v>
      </c>
      <c r="AQ45" s="4">
        <f t="shared" si="16"/>
        <v>0</v>
      </c>
      <c r="AR45" s="4">
        <f t="shared" si="16"/>
        <v>0</v>
      </c>
      <c r="AS45" s="4">
        <f t="shared" si="16"/>
        <v>0</v>
      </c>
      <c r="AT45" s="4">
        <f t="shared" si="16"/>
        <v>0</v>
      </c>
      <c r="AU45" s="4">
        <f t="shared" si="16"/>
        <v>0</v>
      </c>
      <c r="AV45" s="4">
        <f t="shared" si="16"/>
        <v>0</v>
      </c>
      <c r="AW45" s="4">
        <f t="shared" si="16"/>
        <v>0</v>
      </c>
      <c r="AX45" s="4">
        <f t="shared" si="16"/>
        <v>0</v>
      </c>
      <c r="AY45" s="4">
        <f t="shared" si="16"/>
        <v>0</v>
      </c>
      <c r="AZ45" s="4">
        <f t="shared" si="16"/>
        <v>0</v>
      </c>
      <c r="BA45" s="4">
        <f t="shared" si="16"/>
        <v>0</v>
      </c>
      <c r="BB45" s="4">
        <f t="shared" si="16"/>
        <v>0</v>
      </c>
      <c r="BC45" s="4">
        <f t="shared" si="16"/>
        <v>0</v>
      </c>
      <c r="BD45" s="4">
        <f t="shared" si="16"/>
        <v>0</v>
      </c>
      <c r="BE45" s="4">
        <f t="shared" si="16"/>
        <v>0</v>
      </c>
      <c r="BF45" s="4">
        <f t="shared" si="16"/>
        <v>0</v>
      </c>
      <c r="BG45" s="4">
        <f t="shared" si="16"/>
        <v>0</v>
      </c>
      <c r="BH45" s="4">
        <f t="shared" si="16"/>
        <v>0</v>
      </c>
      <c r="BI45" s="4">
        <f t="shared" si="16"/>
        <v>0</v>
      </c>
      <c r="BJ45" s="4">
        <f t="shared" si="16"/>
        <v>0</v>
      </c>
      <c r="BK45" s="4">
        <f t="shared" si="16"/>
        <v>0</v>
      </c>
      <c r="BL45" s="4">
        <f t="shared" si="16"/>
        <v>0</v>
      </c>
      <c r="BM45" s="4">
        <f t="shared" si="16"/>
        <v>0</v>
      </c>
      <c r="BN45" s="4">
        <f t="shared" si="16"/>
        <v>0</v>
      </c>
      <c r="BO45" s="4">
        <f t="shared" si="16"/>
        <v>0</v>
      </c>
      <c r="BP45" s="4">
        <f t="shared" si="16"/>
        <v>0</v>
      </c>
      <c r="BQ45" s="4">
        <f t="shared" ref="BQ45:BY108" si="18">IF($A45=BQ$2,$AD45,0)</f>
        <v>0</v>
      </c>
      <c r="BR45" s="4">
        <f t="shared" si="18"/>
        <v>0</v>
      </c>
      <c r="BS45" s="4">
        <f t="shared" si="18"/>
        <v>0</v>
      </c>
      <c r="BT45" s="4">
        <f t="shared" si="18"/>
        <v>0</v>
      </c>
      <c r="BU45" s="4">
        <f t="shared" si="18"/>
        <v>0</v>
      </c>
      <c r="BV45" s="4">
        <f t="shared" si="18"/>
        <v>0</v>
      </c>
      <c r="BW45" s="4">
        <f t="shared" si="18"/>
        <v>0</v>
      </c>
      <c r="BX45" s="4">
        <f t="shared" si="18"/>
        <v>0</v>
      </c>
      <c r="BY45" s="4">
        <f t="shared" si="18"/>
        <v>0</v>
      </c>
      <c r="BZ45" s="4">
        <f t="shared" si="9"/>
        <v>0</v>
      </c>
      <c r="CA45" s="4">
        <f t="shared" si="3"/>
        <v>0</v>
      </c>
      <c r="CB45" s="4">
        <f t="shared" si="9"/>
        <v>0</v>
      </c>
      <c r="CC45" s="4">
        <f t="shared" si="9"/>
        <v>0</v>
      </c>
      <c r="CD45" s="4">
        <f t="shared" si="9"/>
        <v>0</v>
      </c>
      <c r="CE45" s="4">
        <f t="shared" si="12"/>
        <v>0</v>
      </c>
    </row>
    <row r="46" spans="1:83" x14ac:dyDescent="0.25">
      <c r="A46" t="s">
        <v>71</v>
      </c>
      <c r="B46" t="s">
        <v>76</v>
      </c>
      <c r="O46">
        <v>2</v>
      </c>
      <c r="P46">
        <v>161</v>
      </c>
      <c r="AC46" s="4" t="str">
        <f t="shared" si="5"/>
        <v>DNK</v>
      </c>
      <c r="AD46" s="4">
        <f t="shared" si="6"/>
        <v>161</v>
      </c>
      <c r="AE46" s="4">
        <f t="shared" si="7"/>
        <v>0</v>
      </c>
      <c r="AF46" s="4">
        <f t="shared" si="16"/>
        <v>0</v>
      </c>
      <c r="AG46" s="4">
        <f t="shared" si="16"/>
        <v>0</v>
      </c>
      <c r="AH46" s="4">
        <f t="shared" si="16"/>
        <v>0</v>
      </c>
      <c r="AI46" s="4">
        <f t="shared" si="16"/>
        <v>0</v>
      </c>
      <c r="AJ46" s="4">
        <f t="shared" si="16"/>
        <v>0</v>
      </c>
      <c r="AK46" s="4">
        <f t="shared" si="16"/>
        <v>0</v>
      </c>
      <c r="AL46" s="4">
        <f t="shared" si="16"/>
        <v>0</v>
      </c>
      <c r="AM46" s="4">
        <f t="shared" si="16"/>
        <v>0</v>
      </c>
      <c r="AN46" s="4">
        <f t="shared" si="16"/>
        <v>161</v>
      </c>
      <c r="AO46" s="4">
        <f t="shared" si="16"/>
        <v>0</v>
      </c>
      <c r="AP46" s="4">
        <f t="shared" si="16"/>
        <v>0</v>
      </c>
      <c r="AQ46" s="4">
        <f t="shared" si="16"/>
        <v>0</v>
      </c>
      <c r="AR46" s="4">
        <f t="shared" si="16"/>
        <v>0</v>
      </c>
      <c r="AS46" s="4">
        <f t="shared" si="16"/>
        <v>0</v>
      </c>
      <c r="AT46" s="4">
        <f t="shared" si="16"/>
        <v>0</v>
      </c>
      <c r="AU46" s="4">
        <f t="shared" si="16"/>
        <v>0</v>
      </c>
      <c r="AV46" s="4">
        <f t="shared" si="16"/>
        <v>0</v>
      </c>
      <c r="AW46" s="4">
        <f t="shared" si="16"/>
        <v>0</v>
      </c>
      <c r="AX46" s="4">
        <f t="shared" si="16"/>
        <v>0</v>
      </c>
      <c r="AY46" s="4">
        <f t="shared" si="16"/>
        <v>0</v>
      </c>
      <c r="AZ46" s="4">
        <f t="shared" si="16"/>
        <v>0</v>
      </c>
      <c r="BA46" s="4">
        <f t="shared" si="16"/>
        <v>0</v>
      </c>
      <c r="BB46" s="4">
        <f t="shared" si="16"/>
        <v>0</v>
      </c>
      <c r="BC46" s="4">
        <f t="shared" si="16"/>
        <v>0</v>
      </c>
      <c r="BD46" s="4">
        <f t="shared" si="16"/>
        <v>0</v>
      </c>
      <c r="BE46" s="4">
        <f t="shared" si="16"/>
        <v>0</v>
      </c>
      <c r="BF46" s="4">
        <f t="shared" si="16"/>
        <v>0</v>
      </c>
      <c r="BG46" s="4">
        <f t="shared" si="16"/>
        <v>0</v>
      </c>
      <c r="BH46" s="4">
        <f t="shared" si="16"/>
        <v>0</v>
      </c>
      <c r="BI46" s="4">
        <f t="shared" si="16"/>
        <v>0</v>
      </c>
      <c r="BJ46" s="4">
        <f t="shared" si="16"/>
        <v>0</v>
      </c>
      <c r="BK46" s="4">
        <f t="shared" si="16"/>
        <v>0</v>
      </c>
      <c r="BL46" s="4">
        <f t="shared" si="16"/>
        <v>0</v>
      </c>
      <c r="BM46" s="4">
        <f t="shared" si="16"/>
        <v>0</v>
      </c>
      <c r="BN46" s="4">
        <f t="shared" si="16"/>
        <v>0</v>
      </c>
      <c r="BO46" s="4">
        <f t="shared" si="16"/>
        <v>0</v>
      </c>
      <c r="BP46" s="4">
        <f t="shared" si="16"/>
        <v>0</v>
      </c>
      <c r="BQ46" s="4">
        <f t="shared" si="18"/>
        <v>0</v>
      </c>
      <c r="BR46" s="4">
        <f t="shared" si="18"/>
        <v>0</v>
      </c>
      <c r="BS46" s="4">
        <f t="shared" si="18"/>
        <v>0</v>
      </c>
      <c r="BT46" s="4">
        <f t="shared" si="18"/>
        <v>0</v>
      </c>
      <c r="BU46" s="4">
        <f t="shared" si="18"/>
        <v>0</v>
      </c>
      <c r="BV46" s="4">
        <f t="shared" si="18"/>
        <v>0</v>
      </c>
      <c r="BW46" s="4">
        <f t="shared" si="18"/>
        <v>0</v>
      </c>
      <c r="BX46" s="4">
        <f t="shared" si="18"/>
        <v>0</v>
      </c>
      <c r="BY46" s="4">
        <f t="shared" si="18"/>
        <v>0</v>
      </c>
      <c r="BZ46" s="4">
        <f t="shared" si="9"/>
        <v>0</v>
      </c>
      <c r="CA46" s="4">
        <f t="shared" si="3"/>
        <v>0</v>
      </c>
      <c r="CB46" s="4">
        <f t="shared" si="9"/>
        <v>0</v>
      </c>
      <c r="CC46" s="4">
        <f t="shared" si="9"/>
        <v>0</v>
      </c>
      <c r="CD46" s="4">
        <f t="shared" si="9"/>
        <v>0</v>
      </c>
      <c r="CE46" s="4">
        <f t="shared" si="12"/>
        <v>0</v>
      </c>
    </row>
    <row r="47" spans="1:83" x14ac:dyDescent="0.25">
      <c r="A47" t="s">
        <v>71</v>
      </c>
      <c r="B47" t="s">
        <v>77</v>
      </c>
      <c r="S47">
        <v>2</v>
      </c>
      <c r="T47">
        <v>342</v>
      </c>
      <c r="AC47" s="4" t="str">
        <f t="shared" si="5"/>
        <v>DNK</v>
      </c>
      <c r="AD47" s="4">
        <f t="shared" si="6"/>
        <v>342</v>
      </c>
      <c r="AE47" s="4">
        <f t="shared" si="7"/>
        <v>0</v>
      </c>
      <c r="AF47" s="4">
        <f t="shared" si="16"/>
        <v>0</v>
      </c>
      <c r="AG47" s="4">
        <f t="shared" si="16"/>
        <v>0</v>
      </c>
      <c r="AH47" s="4">
        <f t="shared" si="16"/>
        <v>0</v>
      </c>
      <c r="AI47" s="4">
        <f t="shared" si="16"/>
        <v>0</v>
      </c>
      <c r="AJ47" s="4">
        <f t="shared" si="16"/>
        <v>0</v>
      </c>
      <c r="AK47" s="4">
        <f t="shared" si="16"/>
        <v>0</v>
      </c>
      <c r="AL47" s="4">
        <f t="shared" si="16"/>
        <v>0</v>
      </c>
      <c r="AM47" s="4">
        <f t="shared" si="16"/>
        <v>0</v>
      </c>
      <c r="AN47" s="4">
        <f t="shared" si="16"/>
        <v>342</v>
      </c>
      <c r="AO47" s="4">
        <f t="shared" si="16"/>
        <v>0</v>
      </c>
      <c r="AP47" s="4">
        <f t="shared" si="16"/>
        <v>0</v>
      </c>
      <c r="AQ47" s="4">
        <f t="shared" si="16"/>
        <v>0</v>
      </c>
      <c r="AR47" s="4">
        <f t="shared" si="16"/>
        <v>0</v>
      </c>
      <c r="AS47" s="4">
        <f t="shared" si="16"/>
        <v>0</v>
      </c>
      <c r="AT47" s="4">
        <f t="shared" si="16"/>
        <v>0</v>
      </c>
      <c r="AU47" s="4">
        <f t="shared" si="16"/>
        <v>0</v>
      </c>
      <c r="AV47" s="4">
        <f t="shared" si="16"/>
        <v>0</v>
      </c>
      <c r="AW47" s="4">
        <f t="shared" si="16"/>
        <v>0</v>
      </c>
      <c r="AX47" s="4">
        <f t="shared" si="16"/>
        <v>0</v>
      </c>
      <c r="AY47" s="4">
        <f t="shared" si="16"/>
        <v>0</v>
      </c>
      <c r="AZ47" s="4">
        <f t="shared" si="16"/>
        <v>0</v>
      </c>
      <c r="BA47" s="4">
        <f t="shared" si="16"/>
        <v>0</v>
      </c>
      <c r="BB47" s="4">
        <f t="shared" si="16"/>
        <v>0</v>
      </c>
      <c r="BC47" s="4">
        <f t="shared" si="16"/>
        <v>0</v>
      </c>
      <c r="BD47" s="4">
        <f t="shared" si="16"/>
        <v>0</v>
      </c>
      <c r="BE47" s="4">
        <f t="shared" si="16"/>
        <v>0</v>
      </c>
      <c r="BF47" s="4">
        <f t="shared" si="16"/>
        <v>0</v>
      </c>
      <c r="BG47" s="4">
        <f t="shared" si="16"/>
        <v>0</v>
      </c>
      <c r="BH47" s="4">
        <f t="shared" si="16"/>
        <v>0</v>
      </c>
      <c r="BI47" s="4">
        <f t="shared" si="16"/>
        <v>0</v>
      </c>
      <c r="BJ47" s="4">
        <f t="shared" si="16"/>
        <v>0</v>
      </c>
      <c r="BK47" s="4">
        <f t="shared" si="16"/>
        <v>0</v>
      </c>
      <c r="BL47" s="4">
        <f t="shared" si="16"/>
        <v>0</v>
      </c>
      <c r="BM47" s="4">
        <f t="shared" si="16"/>
        <v>0</v>
      </c>
      <c r="BN47" s="4">
        <f t="shared" si="16"/>
        <v>0</v>
      </c>
      <c r="BO47" s="4">
        <f t="shared" si="16"/>
        <v>0</v>
      </c>
      <c r="BP47" s="4">
        <f t="shared" si="16"/>
        <v>0</v>
      </c>
      <c r="BQ47" s="4">
        <f t="shared" si="18"/>
        <v>0</v>
      </c>
      <c r="BR47" s="4">
        <f t="shared" si="18"/>
        <v>0</v>
      </c>
      <c r="BS47" s="4">
        <f t="shared" si="18"/>
        <v>0</v>
      </c>
      <c r="BT47" s="4">
        <f t="shared" si="18"/>
        <v>0</v>
      </c>
      <c r="BU47" s="4">
        <f t="shared" si="18"/>
        <v>0</v>
      </c>
      <c r="BV47" s="4">
        <f t="shared" si="18"/>
        <v>0</v>
      </c>
      <c r="BW47" s="4">
        <f t="shared" si="18"/>
        <v>0</v>
      </c>
      <c r="BX47" s="4">
        <f t="shared" si="18"/>
        <v>0</v>
      </c>
      <c r="BY47" s="4">
        <f t="shared" si="18"/>
        <v>0</v>
      </c>
      <c r="BZ47" s="4">
        <f t="shared" si="9"/>
        <v>0</v>
      </c>
      <c r="CA47" s="4">
        <f t="shared" si="3"/>
        <v>0</v>
      </c>
      <c r="CB47" s="4">
        <f t="shared" si="9"/>
        <v>0</v>
      </c>
      <c r="CC47" s="4">
        <f t="shared" si="9"/>
        <v>0</v>
      </c>
      <c r="CD47" s="4">
        <f t="shared" si="9"/>
        <v>0</v>
      </c>
      <c r="CE47" s="4">
        <f t="shared" si="12"/>
        <v>0</v>
      </c>
    </row>
    <row r="48" spans="1:83" x14ac:dyDescent="0.25">
      <c r="A48" t="s">
        <v>78</v>
      </c>
      <c r="B48" t="s">
        <v>79</v>
      </c>
      <c r="C48">
        <v>36</v>
      </c>
      <c r="D48">
        <v>1857</v>
      </c>
      <c r="E48">
        <v>32</v>
      </c>
      <c r="F48">
        <v>1454</v>
      </c>
      <c r="G48">
        <v>34</v>
      </c>
      <c r="H48">
        <v>1495</v>
      </c>
      <c r="I48">
        <v>36</v>
      </c>
      <c r="J48">
        <v>1868</v>
      </c>
      <c r="K48">
        <v>34</v>
      </c>
      <c r="L48">
        <v>1652</v>
      </c>
      <c r="M48">
        <v>22</v>
      </c>
      <c r="N48">
        <v>1301</v>
      </c>
      <c r="O48">
        <v>36</v>
      </c>
      <c r="P48">
        <v>2497</v>
      </c>
      <c r="Q48">
        <v>34</v>
      </c>
      <c r="R48">
        <v>2074</v>
      </c>
      <c r="S48">
        <v>35</v>
      </c>
      <c r="T48">
        <v>1891</v>
      </c>
      <c r="U48">
        <v>36</v>
      </c>
      <c r="V48">
        <v>2005</v>
      </c>
      <c r="W48">
        <v>28</v>
      </c>
      <c r="X48">
        <v>1594</v>
      </c>
      <c r="Y48">
        <v>34</v>
      </c>
      <c r="Z48">
        <v>1686</v>
      </c>
      <c r="AC48" s="4" t="str">
        <f t="shared" si="5"/>
        <v>EGY</v>
      </c>
      <c r="AD48" s="4">
        <f t="shared" si="6"/>
        <v>21374</v>
      </c>
      <c r="AE48" s="4">
        <f t="shared" si="7"/>
        <v>0</v>
      </c>
      <c r="AF48" s="4">
        <f t="shared" si="16"/>
        <v>0</v>
      </c>
      <c r="AG48" s="4">
        <f t="shared" si="16"/>
        <v>0</v>
      </c>
      <c r="AH48" s="4">
        <f t="shared" si="16"/>
        <v>0</v>
      </c>
      <c r="AI48" s="4">
        <f t="shared" si="16"/>
        <v>0</v>
      </c>
      <c r="AJ48" s="4">
        <f t="shared" si="16"/>
        <v>0</v>
      </c>
      <c r="AK48" s="4">
        <f t="shared" si="16"/>
        <v>0</v>
      </c>
      <c r="AL48" s="4">
        <f t="shared" si="16"/>
        <v>0</v>
      </c>
      <c r="AM48" s="4">
        <f t="shared" si="16"/>
        <v>0</v>
      </c>
      <c r="AN48" s="4">
        <f t="shared" si="16"/>
        <v>0</v>
      </c>
      <c r="AO48" s="4">
        <f t="shared" si="16"/>
        <v>0</v>
      </c>
      <c r="AP48" s="4">
        <f t="shared" si="16"/>
        <v>0</v>
      </c>
      <c r="AQ48" s="4">
        <f t="shared" si="16"/>
        <v>21374</v>
      </c>
      <c r="AR48" s="4">
        <f t="shared" si="16"/>
        <v>0</v>
      </c>
      <c r="AS48" s="4">
        <f t="shared" si="16"/>
        <v>0</v>
      </c>
      <c r="AT48" s="4">
        <f t="shared" si="16"/>
        <v>0</v>
      </c>
      <c r="AU48" s="4">
        <f t="shared" si="16"/>
        <v>0</v>
      </c>
      <c r="AV48" s="4">
        <f t="shared" si="16"/>
        <v>0</v>
      </c>
      <c r="AW48" s="4">
        <f t="shared" si="16"/>
        <v>0</v>
      </c>
      <c r="AX48" s="4">
        <f t="shared" si="16"/>
        <v>0</v>
      </c>
      <c r="AY48" s="4">
        <f t="shared" si="16"/>
        <v>0</v>
      </c>
      <c r="AZ48" s="4">
        <f t="shared" si="16"/>
        <v>0</v>
      </c>
      <c r="BA48" s="4">
        <f t="shared" si="16"/>
        <v>0</v>
      </c>
      <c r="BB48" s="4">
        <f t="shared" si="16"/>
        <v>0</v>
      </c>
      <c r="BC48" s="4">
        <f t="shared" si="16"/>
        <v>0</v>
      </c>
      <c r="BD48" s="4">
        <f t="shared" si="16"/>
        <v>0</v>
      </c>
      <c r="BE48" s="4">
        <f t="shared" si="16"/>
        <v>0</v>
      </c>
      <c r="BF48" s="4">
        <f t="shared" si="16"/>
        <v>0</v>
      </c>
      <c r="BG48" s="4">
        <f t="shared" si="16"/>
        <v>0</v>
      </c>
      <c r="BH48" s="4">
        <f t="shared" si="16"/>
        <v>0</v>
      </c>
      <c r="BI48" s="4">
        <f t="shared" si="16"/>
        <v>0</v>
      </c>
      <c r="BJ48" s="4">
        <f t="shared" si="16"/>
        <v>0</v>
      </c>
      <c r="BK48" s="4">
        <f t="shared" si="16"/>
        <v>0</v>
      </c>
      <c r="BL48" s="4">
        <f t="shared" si="16"/>
        <v>0</v>
      </c>
      <c r="BM48" s="4">
        <f t="shared" si="16"/>
        <v>0</v>
      </c>
      <c r="BN48" s="4">
        <f t="shared" si="16"/>
        <v>0</v>
      </c>
      <c r="BO48" s="4">
        <f t="shared" si="16"/>
        <v>0</v>
      </c>
      <c r="BP48" s="4">
        <f t="shared" si="16"/>
        <v>0</v>
      </c>
      <c r="BQ48" s="4">
        <f t="shared" si="18"/>
        <v>0</v>
      </c>
      <c r="BR48" s="4">
        <f t="shared" si="18"/>
        <v>0</v>
      </c>
      <c r="BS48" s="4">
        <f t="shared" si="18"/>
        <v>0</v>
      </c>
      <c r="BT48" s="4">
        <f t="shared" si="18"/>
        <v>0</v>
      </c>
      <c r="BU48" s="4">
        <f t="shared" si="18"/>
        <v>0</v>
      </c>
      <c r="BV48" s="4">
        <f t="shared" si="18"/>
        <v>0</v>
      </c>
      <c r="BW48" s="4">
        <f t="shared" si="18"/>
        <v>0</v>
      </c>
      <c r="BX48" s="4">
        <f t="shared" si="18"/>
        <v>0</v>
      </c>
      <c r="BY48" s="4">
        <f t="shared" si="18"/>
        <v>0</v>
      </c>
      <c r="BZ48" s="4">
        <f t="shared" si="9"/>
        <v>0</v>
      </c>
      <c r="CA48" s="4">
        <f t="shared" si="3"/>
        <v>0</v>
      </c>
      <c r="CB48" s="4">
        <f t="shared" si="9"/>
        <v>0</v>
      </c>
      <c r="CC48" s="4">
        <f t="shared" si="9"/>
        <v>0</v>
      </c>
      <c r="CD48" s="4">
        <f t="shared" si="9"/>
        <v>0</v>
      </c>
      <c r="CE48" s="4">
        <f t="shared" si="12"/>
        <v>0</v>
      </c>
    </row>
    <row r="49" spans="1:83" x14ac:dyDescent="0.25">
      <c r="A49" t="s">
        <v>78</v>
      </c>
      <c r="B49" t="s">
        <v>80</v>
      </c>
      <c r="C49">
        <v>10</v>
      </c>
      <c r="D49">
        <v>1438</v>
      </c>
      <c r="E49">
        <v>8</v>
      </c>
      <c r="F49">
        <v>973</v>
      </c>
      <c r="G49">
        <v>8</v>
      </c>
      <c r="H49">
        <v>1179</v>
      </c>
      <c r="I49">
        <v>24</v>
      </c>
      <c r="J49">
        <v>3180</v>
      </c>
      <c r="K49">
        <v>22</v>
      </c>
      <c r="L49">
        <v>2494</v>
      </c>
      <c r="M49">
        <v>35</v>
      </c>
      <c r="N49">
        <v>4420</v>
      </c>
      <c r="O49">
        <v>54</v>
      </c>
      <c r="P49">
        <v>7782</v>
      </c>
      <c r="Q49">
        <v>53</v>
      </c>
      <c r="R49">
        <v>7595</v>
      </c>
      <c r="S49">
        <v>46</v>
      </c>
      <c r="T49">
        <v>6317</v>
      </c>
      <c r="U49">
        <v>44</v>
      </c>
      <c r="V49">
        <v>6027</v>
      </c>
      <c r="W49">
        <v>31</v>
      </c>
      <c r="X49">
        <v>3726</v>
      </c>
      <c r="Y49">
        <v>18</v>
      </c>
      <c r="Z49">
        <v>2172</v>
      </c>
      <c r="AC49" s="4" t="str">
        <f t="shared" si="5"/>
        <v>EGY</v>
      </c>
      <c r="AD49" s="4">
        <f t="shared" si="6"/>
        <v>47303</v>
      </c>
      <c r="AE49" s="4">
        <f t="shared" si="7"/>
        <v>0</v>
      </c>
      <c r="AF49" s="4">
        <f t="shared" si="16"/>
        <v>0</v>
      </c>
      <c r="AG49" s="4">
        <f t="shared" si="16"/>
        <v>0</v>
      </c>
      <c r="AH49" s="4">
        <f t="shared" si="16"/>
        <v>0</v>
      </c>
      <c r="AI49" s="4">
        <f t="shared" si="16"/>
        <v>0</v>
      </c>
      <c r="AJ49" s="4">
        <f t="shared" si="16"/>
        <v>0</v>
      </c>
      <c r="AK49" s="4">
        <f t="shared" si="16"/>
        <v>0</v>
      </c>
      <c r="AL49" s="4">
        <f t="shared" si="16"/>
        <v>0</v>
      </c>
      <c r="AM49" s="4">
        <f t="shared" si="16"/>
        <v>0</v>
      </c>
      <c r="AN49" s="4">
        <f t="shared" si="16"/>
        <v>0</v>
      </c>
      <c r="AO49" s="4">
        <f t="shared" si="16"/>
        <v>0</v>
      </c>
      <c r="AP49" s="4">
        <f t="shared" si="16"/>
        <v>0</v>
      </c>
      <c r="AQ49" s="4">
        <f t="shared" si="16"/>
        <v>47303</v>
      </c>
      <c r="AR49" s="4">
        <f t="shared" si="16"/>
        <v>0</v>
      </c>
      <c r="AS49" s="4">
        <f t="shared" si="16"/>
        <v>0</v>
      </c>
      <c r="AT49" s="4">
        <f t="shared" si="16"/>
        <v>0</v>
      </c>
      <c r="AU49" s="4">
        <f t="shared" si="16"/>
        <v>0</v>
      </c>
      <c r="AV49" s="4">
        <f t="shared" si="16"/>
        <v>0</v>
      </c>
      <c r="AW49" s="4">
        <f t="shared" si="16"/>
        <v>0</v>
      </c>
      <c r="AX49" s="4">
        <f t="shared" si="16"/>
        <v>0</v>
      </c>
      <c r="AY49" s="4">
        <f t="shared" si="16"/>
        <v>0</v>
      </c>
      <c r="AZ49" s="4">
        <f t="shared" si="16"/>
        <v>0</v>
      </c>
      <c r="BA49" s="4">
        <f t="shared" si="16"/>
        <v>0</v>
      </c>
      <c r="BB49" s="4">
        <f t="shared" si="16"/>
        <v>0</v>
      </c>
      <c r="BC49" s="4">
        <f t="shared" si="16"/>
        <v>0</v>
      </c>
      <c r="BD49" s="4">
        <f t="shared" si="16"/>
        <v>0</v>
      </c>
      <c r="BE49" s="4">
        <f t="shared" si="16"/>
        <v>0</v>
      </c>
      <c r="BF49" s="4">
        <f t="shared" si="16"/>
        <v>0</v>
      </c>
      <c r="BG49" s="4">
        <f t="shared" si="16"/>
        <v>0</v>
      </c>
      <c r="BH49" s="4">
        <f t="shared" si="16"/>
        <v>0</v>
      </c>
      <c r="BI49" s="4">
        <f t="shared" si="16"/>
        <v>0</v>
      </c>
      <c r="BJ49" s="4">
        <f t="shared" si="16"/>
        <v>0</v>
      </c>
      <c r="BK49" s="4">
        <f t="shared" si="16"/>
        <v>0</v>
      </c>
      <c r="BL49" s="4">
        <f t="shared" si="16"/>
        <v>0</v>
      </c>
      <c r="BM49" s="4">
        <f t="shared" si="16"/>
        <v>0</v>
      </c>
      <c r="BN49" s="4">
        <f t="shared" si="16"/>
        <v>0</v>
      </c>
      <c r="BO49" s="4">
        <f t="shared" si="16"/>
        <v>0</v>
      </c>
      <c r="BP49" s="4">
        <f t="shared" si="16"/>
        <v>0</v>
      </c>
      <c r="BQ49" s="4">
        <f t="shared" si="18"/>
        <v>0</v>
      </c>
      <c r="BR49" s="4">
        <f t="shared" si="18"/>
        <v>0</v>
      </c>
      <c r="BS49" s="4">
        <f t="shared" si="18"/>
        <v>0</v>
      </c>
      <c r="BT49" s="4">
        <f t="shared" si="18"/>
        <v>0</v>
      </c>
      <c r="BU49" s="4">
        <f t="shared" si="18"/>
        <v>0</v>
      </c>
      <c r="BV49" s="4">
        <f t="shared" si="18"/>
        <v>0</v>
      </c>
      <c r="BW49" s="4">
        <f t="shared" si="18"/>
        <v>0</v>
      </c>
      <c r="BX49" s="4">
        <f t="shared" si="18"/>
        <v>0</v>
      </c>
      <c r="BY49" s="4">
        <f t="shared" si="18"/>
        <v>0</v>
      </c>
      <c r="BZ49" s="4">
        <f t="shared" si="9"/>
        <v>0</v>
      </c>
      <c r="CA49" s="4">
        <f t="shared" si="3"/>
        <v>0</v>
      </c>
      <c r="CB49" s="4">
        <f t="shared" si="9"/>
        <v>0</v>
      </c>
      <c r="CC49" s="4">
        <f t="shared" si="9"/>
        <v>0</v>
      </c>
      <c r="CD49" s="4">
        <f t="shared" si="9"/>
        <v>0</v>
      </c>
      <c r="CE49" s="4">
        <f t="shared" si="12"/>
        <v>0</v>
      </c>
    </row>
    <row r="50" spans="1:83" x14ac:dyDescent="0.25">
      <c r="A50" t="s">
        <v>78</v>
      </c>
      <c r="B50" t="s">
        <v>81</v>
      </c>
      <c r="I50">
        <v>1</v>
      </c>
      <c r="J50">
        <v>167</v>
      </c>
      <c r="K50">
        <v>4</v>
      </c>
      <c r="L50">
        <v>660</v>
      </c>
      <c r="M50">
        <v>10</v>
      </c>
      <c r="N50">
        <v>1480</v>
      </c>
      <c r="O50">
        <v>11</v>
      </c>
      <c r="P50">
        <v>1869</v>
      </c>
      <c r="Q50">
        <v>15</v>
      </c>
      <c r="R50">
        <v>2508</v>
      </c>
      <c r="S50">
        <v>12</v>
      </c>
      <c r="T50">
        <v>1677</v>
      </c>
      <c r="U50">
        <v>12</v>
      </c>
      <c r="V50">
        <v>1816</v>
      </c>
      <c r="W50">
        <v>1</v>
      </c>
      <c r="X50">
        <v>105</v>
      </c>
      <c r="AC50" s="4" t="str">
        <f t="shared" si="5"/>
        <v>EGY</v>
      </c>
      <c r="AD50" s="4">
        <f t="shared" si="6"/>
        <v>10282</v>
      </c>
      <c r="AE50" s="4">
        <f t="shared" si="7"/>
        <v>0</v>
      </c>
      <c r="AF50" s="4">
        <f t="shared" si="16"/>
        <v>0</v>
      </c>
      <c r="AG50" s="4">
        <f t="shared" si="16"/>
        <v>0</v>
      </c>
      <c r="AH50" s="4">
        <f t="shared" si="16"/>
        <v>0</v>
      </c>
      <c r="AI50" s="4">
        <f t="shared" si="16"/>
        <v>0</v>
      </c>
      <c r="AJ50" s="4">
        <f t="shared" si="16"/>
        <v>0</v>
      </c>
      <c r="AK50" s="4">
        <f t="shared" si="16"/>
        <v>0</v>
      </c>
      <c r="AL50" s="4">
        <f t="shared" si="16"/>
        <v>0</v>
      </c>
      <c r="AM50" s="4">
        <f t="shared" si="16"/>
        <v>0</v>
      </c>
      <c r="AN50" s="4">
        <f t="shared" si="16"/>
        <v>0</v>
      </c>
      <c r="AO50" s="4">
        <f t="shared" si="16"/>
        <v>0</v>
      </c>
      <c r="AP50" s="4">
        <f t="shared" si="16"/>
        <v>0</v>
      </c>
      <c r="AQ50" s="4">
        <f t="shared" si="16"/>
        <v>10282</v>
      </c>
      <c r="AR50" s="4">
        <f t="shared" si="16"/>
        <v>0</v>
      </c>
      <c r="AS50" s="4">
        <f t="shared" si="16"/>
        <v>0</v>
      </c>
      <c r="AT50" s="4">
        <f t="shared" si="16"/>
        <v>0</v>
      </c>
      <c r="AU50" s="4">
        <f t="shared" si="16"/>
        <v>0</v>
      </c>
      <c r="AV50" s="4">
        <f t="shared" si="16"/>
        <v>0</v>
      </c>
      <c r="AW50" s="4">
        <f t="shared" si="16"/>
        <v>0</v>
      </c>
      <c r="AX50" s="4">
        <f t="shared" si="16"/>
        <v>0</v>
      </c>
      <c r="AY50" s="4">
        <f t="shared" si="16"/>
        <v>0</v>
      </c>
      <c r="AZ50" s="4">
        <f t="shared" si="16"/>
        <v>0</v>
      </c>
      <c r="BA50" s="4">
        <f t="shared" si="16"/>
        <v>0</v>
      </c>
      <c r="BB50" s="4">
        <f t="shared" si="16"/>
        <v>0</v>
      </c>
      <c r="BC50" s="4">
        <f t="shared" si="16"/>
        <v>0</v>
      </c>
      <c r="BD50" s="4">
        <f t="shared" si="16"/>
        <v>0</v>
      </c>
      <c r="BE50" s="4">
        <f t="shared" si="16"/>
        <v>0</v>
      </c>
      <c r="BF50" s="4">
        <f t="shared" si="16"/>
        <v>0</v>
      </c>
      <c r="BG50" s="4">
        <f t="shared" si="16"/>
        <v>0</v>
      </c>
      <c r="BH50" s="4">
        <f t="shared" si="16"/>
        <v>0</v>
      </c>
      <c r="BI50" s="4">
        <f t="shared" si="16"/>
        <v>0</v>
      </c>
      <c r="BJ50" s="4">
        <f t="shared" si="16"/>
        <v>0</v>
      </c>
      <c r="BK50" s="4">
        <f t="shared" si="16"/>
        <v>0</v>
      </c>
      <c r="BL50" s="4">
        <f t="shared" si="16"/>
        <v>0</v>
      </c>
      <c r="BM50" s="4">
        <f t="shared" si="16"/>
        <v>0</v>
      </c>
      <c r="BN50" s="4">
        <f t="shared" si="16"/>
        <v>0</v>
      </c>
      <c r="BO50" s="4">
        <f t="shared" si="16"/>
        <v>0</v>
      </c>
      <c r="BP50" s="4">
        <f t="shared" si="16"/>
        <v>0</v>
      </c>
      <c r="BQ50" s="4">
        <f t="shared" si="18"/>
        <v>0</v>
      </c>
      <c r="BR50" s="4">
        <f t="shared" si="18"/>
        <v>0</v>
      </c>
      <c r="BS50" s="4">
        <f t="shared" si="18"/>
        <v>0</v>
      </c>
      <c r="BT50" s="4">
        <f t="shared" si="18"/>
        <v>0</v>
      </c>
      <c r="BU50" s="4">
        <f t="shared" si="18"/>
        <v>0</v>
      </c>
      <c r="BV50" s="4">
        <f t="shared" si="18"/>
        <v>0</v>
      </c>
      <c r="BW50" s="4">
        <f t="shared" si="18"/>
        <v>0</v>
      </c>
      <c r="BX50" s="4">
        <f t="shared" si="18"/>
        <v>0</v>
      </c>
      <c r="BY50" s="4">
        <f t="shared" si="18"/>
        <v>0</v>
      </c>
      <c r="BZ50" s="4">
        <f t="shared" si="9"/>
        <v>0</v>
      </c>
      <c r="CA50" s="4">
        <f t="shared" si="3"/>
        <v>0</v>
      </c>
      <c r="CB50" s="4">
        <f t="shared" si="9"/>
        <v>0</v>
      </c>
      <c r="CC50" s="4">
        <f t="shared" si="9"/>
        <v>0</v>
      </c>
      <c r="CD50" s="4">
        <f t="shared" si="9"/>
        <v>0</v>
      </c>
      <c r="CE50" s="4">
        <f t="shared" si="12"/>
        <v>0</v>
      </c>
    </row>
    <row r="51" spans="1:83" x14ac:dyDescent="0.25">
      <c r="A51" t="s">
        <v>82</v>
      </c>
      <c r="B51" t="s">
        <v>83</v>
      </c>
      <c r="C51">
        <v>12</v>
      </c>
      <c r="D51">
        <v>1633</v>
      </c>
      <c r="E51">
        <v>8</v>
      </c>
      <c r="F51">
        <v>1300</v>
      </c>
      <c r="G51">
        <v>10</v>
      </c>
      <c r="H51">
        <v>1612</v>
      </c>
      <c r="I51">
        <v>18</v>
      </c>
      <c r="J51">
        <v>3535</v>
      </c>
      <c r="K51">
        <v>18</v>
      </c>
      <c r="L51">
        <v>3486</v>
      </c>
      <c r="M51">
        <v>16</v>
      </c>
      <c r="N51">
        <v>3298</v>
      </c>
      <c r="O51">
        <v>18</v>
      </c>
      <c r="P51">
        <v>3941</v>
      </c>
      <c r="Q51">
        <v>18</v>
      </c>
      <c r="R51">
        <v>4007</v>
      </c>
      <c r="S51">
        <v>18</v>
      </c>
      <c r="T51">
        <v>3858</v>
      </c>
      <c r="U51">
        <v>18</v>
      </c>
      <c r="V51">
        <v>3511</v>
      </c>
      <c r="W51">
        <v>8</v>
      </c>
      <c r="X51">
        <v>1574</v>
      </c>
      <c r="Y51">
        <v>10</v>
      </c>
      <c r="Z51">
        <v>1892</v>
      </c>
      <c r="AC51" s="4" t="str">
        <f t="shared" si="5"/>
        <v>ESP</v>
      </c>
      <c r="AD51" s="4">
        <f t="shared" si="6"/>
        <v>33647</v>
      </c>
      <c r="AE51" s="4">
        <f t="shared" si="7"/>
        <v>0</v>
      </c>
      <c r="AF51" s="4">
        <f t="shared" si="16"/>
        <v>0</v>
      </c>
      <c r="AG51" s="4">
        <f t="shared" si="16"/>
        <v>0</v>
      </c>
      <c r="AH51" s="4">
        <f t="shared" si="16"/>
        <v>0</v>
      </c>
      <c r="AI51" s="4">
        <f t="shared" si="16"/>
        <v>0</v>
      </c>
      <c r="AJ51" s="4">
        <f t="shared" si="16"/>
        <v>0</v>
      </c>
      <c r="AK51" s="4">
        <f t="shared" si="16"/>
        <v>0</v>
      </c>
      <c r="AL51" s="4">
        <f t="shared" si="16"/>
        <v>0</v>
      </c>
      <c r="AM51" s="4">
        <f t="shared" si="16"/>
        <v>0</v>
      </c>
      <c r="AN51" s="4">
        <f t="shared" si="16"/>
        <v>0</v>
      </c>
      <c r="AO51" s="4">
        <f t="shared" si="16"/>
        <v>0</v>
      </c>
      <c r="AP51" s="4">
        <f t="shared" si="16"/>
        <v>0</v>
      </c>
      <c r="AQ51" s="4">
        <f t="shared" si="16"/>
        <v>0</v>
      </c>
      <c r="AR51" s="4">
        <f t="shared" si="16"/>
        <v>0</v>
      </c>
      <c r="AS51" s="4">
        <f t="shared" si="16"/>
        <v>0</v>
      </c>
      <c r="AT51" s="4">
        <f t="shared" si="16"/>
        <v>0</v>
      </c>
      <c r="AU51" s="4">
        <f t="shared" si="16"/>
        <v>0</v>
      </c>
      <c r="AV51" s="4">
        <f t="shared" si="16"/>
        <v>0</v>
      </c>
      <c r="AW51" s="4">
        <f t="shared" si="16"/>
        <v>0</v>
      </c>
      <c r="AX51" s="4">
        <f t="shared" si="16"/>
        <v>0</v>
      </c>
      <c r="AY51" s="4">
        <f t="shared" si="16"/>
        <v>0</v>
      </c>
      <c r="AZ51" s="4">
        <f t="shared" si="16"/>
        <v>0</v>
      </c>
      <c r="BA51" s="4">
        <f t="shared" si="16"/>
        <v>0</v>
      </c>
      <c r="BB51" s="4">
        <f t="shared" si="16"/>
        <v>0</v>
      </c>
      <c r="BC51" s="4">
        <f t="shared" si="16"/>
        <v>0</v>
      </c>
      <c r="BD51" s="4">
        <f t="shared" ref="AF51:BP58" si="19">IF($A51=BD$2,$AD51,0)</f>
        <v>0</v>
      </c>
      <c r="BE51" s="4">
        <f t="shared" si="19"/>
        <v>0</v>
      </c>
      <c r="BF51" s="4">
        <f t="shared" si="19"/>
        <v>0</v>
      </c>
      <c r="BG51" s="4">
        <f t="shared" si="19"/>
        <v>0</v>
      </c>
      <c r="BH51" s="4">
        <f t="shared" si="19"/>
        <v>0</v>
      </c>
      <c r="BI51" s="4">
        <f t="shared" si="19"/>
        <v>0</v>
      </c>
      <c r="BJ51" s="4">
        <f t="shared" si="19"/>
        <v>0</v>
      </c>
      <c r="BK51" s="4">
        <f t="shared" si="19"/>
        <v>0</v>
      </c>
      <c r="BL51" s="4">
        <f t="shared" si="19"/>
        <v>0</v>
      </c>
      <c r="BM51" s="4">
        <f t="shared" si="19"/>
        <v>0</v>
      </c>
      <c r="BN51" s="4">
        <f t="shared" si="19"/>
        <v>0</v>
      </c>
      <c r="BO51" s="4">
        <f t="shared" si="19"/>
        <v>0</v>
      </c>
      <c r="BP51" s="4">
        <f t="shared" si="19"/>
        <v>0</v>
      </c>
      <c r="BQ51" s="4">
        <f t="shared" si="18"/>
        <v>0</v>
      </c>
      <c r="BR51" s="4">
        <f t="shared" si="18"/>
        <v>0</v>
      </c>
      <c r="BS51" s="4">
        <f t="shared" si="18"/>
        <v>0</v>
      </c>
      <c r="BT51" s="4">
        <f t="shared" si="18"/>
        <v>0</v>
      </c>
      <c r="BU51" s="4">
        <f t="shared" si="18"/>
        <v>0</v>
      </c>
      <c r="BV51" s="4">
        <f t="shared" si="18"/>
        <v>0</v>
      </c>
      <c r="BW51" s="4">
        <f t="shared" si="18"/>
        <v>33647</v>
      </c>
      <c r="BX51" s="4">
        <f t="shared" si="18"/>
        <v>0</v>
      </c>
      <c r="BY51" s="4">
        <f t="shared" si="18"/>
        <v>0</v>
      </c>
      <c r="BZ51" s="4">
        <f t="shared" si="9"/>
        <v>0</v>
      </c>
      <c r="CA51" s="4">
        <f t="shared" si="3"/>
        <v>0</v>
      </c>
      <c r="CB51" s="4">
        <f t="shared" si="9"/>
        <v>0</v>
      </c>
      <c r="CC51" s="4">
        <f t="shared" si="9"/>
        <v>0</v>
      </c>
      <c r="CD51" s="4">
        <f t="shared" si="9"/>
        <v>0</v>
      </c>
      <c r="CE51" s="4">
        <f t="shared" si="12"/>
        <v>0</v>
      </c>
    </row>
    <row r="52" spans="1:83" x14ac:dyDescent="0.25">
      <c r="A52" t="s">
        <v>82</v>
      </c>
      <c r="B52" t="s">
        <v>84</v>
      </c>
      <c r="I52">
        <v>2</v>
      </c>
      <c r="J52">
        <v>349</v>
      </c>
      <c r="AC52" s="4" t="str">
        <f t="shared" si="5"/>
        <v>ESP</v>
      </c>
      <c r="AD52" s="4">
        <f t="shared" si="6"/>
        <v>349</v>
      </c>
      <c r="AE52" s="4">
        <f t="shared" si="7"/>
        <v>0</v>
      </c>
      <c r="AF52" s="4">
        <f t="shared" si="19"/>
        <v>0</v>
      </c>
      <c r="AG52" s="4">
        <f t="shared" si="19"/>
        <v>0</v>
      </c>
      <c r="AH52" s="4">
        <f t="shared" si="19"/>
        <v>0</v>
      </c>
      <c r="AI52" s="4">
        <f t="shared" si="19"/>
        <v>0</v>
      </c>
      <c r="AJ52" s="4">
        <f t="shared" si="19"/>
        <v>0</v>
      </c>
      <c r="AK52" s="4">
        <f t="shared" si="19"/>
        <v>0</v>
      </c>
      <c r="AL52" s="4">
        <f t="shared" si="19"/>
        <v>0</v>
      </c>
      <c r="AM52" s="4">
        <f t="shared" si="19"/>
        <v>0</v>
      </c>
      <c r="AN52" s="4">
        <f t="shared" si="19"/>
        <v>0</v>
      </c>
      <c r="AO52" s="4">
        <f t="shared" si="19"/>
        <v>0</v>
      </c>
      <c r="AP52" s="4">
        <f t="shared" si="19"/>
        <v>0</v>
      </c>
      <c r="AQ52" s="4">
        <f t="shared" si="19"/>
        <v>0</v>
      </c>
      <c r="AR52" s="4">
        <f t="shared" si="19"/>
        <v>0</v>
      </c>
      <c r="AS52" s="4">
        <f t="shared" si="19"/>
        <v>0</v>
      </c>
      <c r="AT52" s="4">
        <f t="shared" si="19"/>
        <v>0</v>
      </c>
      <c r="AU52" s="4">
        <f t="shared" si="19"/>
        <v>0</v>
      </c>
      <c r="AV52" s="4">
        <f t="shared" si="19"/>
        <v>0</v>
      </c>
      <c r="AW52" s="4">
        <f t="shared" si="19"/>
        <v>0</v>
      </c>
      <c r="AX52" s="4">
        <f t="shared" si="19"/>
        <v>0</v>
      </c>
      <c r="AY52" s="4">
        <f t="shared" si="19"/>
        <v>0</v>
      </c>
      <c r="AZ52" s="4">
        <f t="shared" si="19"/>
        <v>0</v>
      </c>
      <c r="BA52" s="4">
        <f t="shared" si="19"/>
        <v>0</v>
      </c>
      <c r="BB52" s="4">
        <f t="shared" si="19"/>
        <v>0</v>
      </c>
      <c r="BC52" s="4">
        <f t="shared" si="19"/>
        <v>0</v>
      </c>
      <c r="BD52" s="4">
        <f t="shared" si="19"/>
        <v>0</v>
      </c>
      <c r="BE52" s="4">
        <f t="shared" si="19"/>
        <v>0</v>
      </c>
      <c r="BF52" s="4">
        <f t="shared" si="19"/>
        <v>0</v>
      </c>
      <c r="BG52" s="4">
        <f t="shared" si="19"/>
        <v>0</v>
      </c>
      <c r="BH52" s="4">
        <f t="shared" si="19"/>
        <v>0</v>
      </c>
      <c r="BI52" s="4">
        <f t="shared" si="19"/>
        <v>0</v>
      </c>
      <c r="BJ52" s="4">
        <f t="shared" si="19"/>
        <v>0</v>
      </c>
      <c r="BK52" s="4">
        <f t="shared" si="19"/>
        <v>0</v>
      </c>
      <c r="BL52" s="4">
        <f t="shared" si="19"/>
        <v>0</v>
      </c>
      <c r="BM52" s="4">
        <f t="shared" si="19"/>
        <v>0</v>
      </c>
      <c r="BN52" s="4">
        <f t="shared" si="19"/>
        <v>0</v>
      </c>
      <c r="BO52" s="4">
        <f t="shared" si="19"/>
        <v>0</v>
      </c>
      <c r="BP52" s="4">
        <f t="shared" si="19"/>
        <v>0</v>
      </c>
      <c r="BQ52" s="4">
        <f t="shared" si="18"/>
        <v>0</v>
      </c>
      <c r="BR52" s="4">
        <f t="shared" si="18"/>
        <v>0</v>
      </c>
      <c r="BS52" s="4">
        <f t="shared" si="18"/>
        <v>0</v>
      </c>
      <c r="BT52" s="4">
        <f t="shared" si="18"/>
        <v>0</v>
      </c>
      <c r="BU52" s="4">
        <f t="shared" si="18"/>
        <v>0</v>
      </c>
      <c r="BV52" s="4">
        <f t="shared" si="18"/>
        <v>0</v>
      </c>
      <c r="BW52" s="4">
        <f t="shared" si="18"/>
        <v>349</v>
      </c>
      <c r="BX52" s="4">
        <f t="shared" si="18"/>
        <v>0</v>
      </c>
      <c r="BY52" s="4">
        <f t="shared" si="18"/>
        <v>0</v>
      </c>
      <c r="BZ52" s="4">
        <f t="shared" si="9"/>
        <v>0</v>
      </c>
      <c r="CA52" s="4">
        <f t="shared" si="3"/>
        <v>0</v>
      </c>
      <c r="CB52" s="4">
        <f t="shared" si="9"/>
        <v>0</v>
      </c>
      <c r="CC52" s="4">
        <f t="shared" si="9"/>
        <v>0</v>
      </c>
      <c r="CD52" s="4">
        <f t="shared" si="9"/>
        <v>0</v>
      </c>
      <c r="CE52" s="4">
        <f t="shared" si="12"/>
        <v>0</v>
      </c>
    </row>
    <row r="53" spans="1:83" x14ac:dyDescent="0.25">
      <c r="A53" t="s">
        <v>82</v>
      </c>
      <c r="B53" t="s">
        <v>85</v>
      </c>
      <c r="C53">
        <v>86</v>
      </c>
      <c r="D53">
        <v>16049</v>
      </c>
      <c r="E53">
        <v>74</v>
      </c>
      <c r="F53">
        <v>13985</v>
      </c>
      <c r="G53">
        <v>90</v>
      </c>
      <c r="H53">
        <v>17172</v>
      </c>
      <c r="I53">
        <v>120</v>
      </c>
      <c r="J53">
        <v>22370</v>
      </c>
      <c r="K53">
        <v>132</v>
      </c>
      <c r="L53">
        <v>24248</v>
      </c>
      <c r="M53">
        <v>133</v>
      </c>
      <c r="N53">
        <v>25211</v>
      </c>
      <c r="O53">
        <v>134</v>
      </c>
      <c r="P53">
        <v>26491</v>
      </c>
      <c r="Q53">
        <v>140</v>
      </c>
      <c r="R53">
        <v>27357</v>
      </c>
      <c r="S53">
        <v>128</v>
      </c>
      <c r="T53">
        <v>24950</v>
      </c>
      <c r="U53">
        <v>132</v>
      </c>
      <c r="V53">
        <v>24199</v>
      </c>
      <c r="W53">
        <v>114</v>
      </c>
      <c r="X53">
        <v>20914</v>
      </c>
      <c r="Y53">
        <v>108</v>
      </c>
      <c r="Z53">
        <v>19551</v>
      </c>
      <c r="AC53" s="4" t="str">
        <f t="shared" si="5"/>
        <v>ESP</v>
      </c>
      <c r="AD53" s="4">
        <f t="shared" si="6"/>
        <v>262497</v>
      </c>
      <c r="AE53" s="4">
        <f t="shared" si="7"/>
        <v>0</v>
      </c>
      <c r="AF53" s="4">
        <f t="shared" si="19"/>
        <v>0</v>
      </c>
      <c r="AG53" s="4">
        <f t="shared" si="19"/>
        <v>0</v>
      </c>
      <c r="AH53" s="4">
        <f t="shared" si="19"/>
        <v>0</v>
      </c>
      <c r="AI53" s="4">
        <f t="shared" si="19"/>
        <v>0</v>
      </c>
      <c r="AJ53" s="4">
        <f t="shared" si="19"/>
        <v>0</v>
      </c>
      <c r="AK53" s="4">
        <f t="shared" si="19"/>
        <v>0</v>
      </c>
      <c r="AL53" s="4">
        <f t="shared" si="19"/>
        <v>0</v>
      </c>
      <c r="AM53" s="4">
        <f t="shared" si="19"/>
        <v>0</v>
      </c>
      <c r="AN53" s="4">
        <f t="shared" si="19"/>
        <v>0</v>
      </c>
      <c r="AO53" s="4">
        <f t="shared" si="19"/>
        <v>0</v>
      </c>
      <c r="AP53" s="4">
        <f t="shared" si="19"/>
        <v>0</v>
      </c>
      <c r="AQ53" s="4">
        <f t="shared" si="19"/>
        <v>0</v>
      </c>
      <c r="AR53" s="4">
        <f t="shared" si="19"/>
        <v>0</v>
      </c>
      <c r="AS53" s="4">
        <f t="shared" si="19"/>
        <v>0</v>
      </c>
      <c r="AT53" s="4">
        <f t="shared" si="19"/>
        <v>0</v>
      </c>
      <c r="AU53" s="4">
        <f t="shared" si="19"/>
        <v>0</v>
      </c>
      <c r="AV53" s="4">
        <f t="shared" si="19"/>
        <v>0</v>
      </c>
      <c r="AW53" s="4">
        <f t="shared" si="19"/>
        <v>0</v>
      </c>
      <c r="AX53" s="4">
        <f t="shared" si="19"/>
        <v>0</v>
      </c>
      <c r="AY53" s="4">
        <f t="shared" si="19"/>
        <v>0</v>
      </c>
      <c r="AZ53" s="4">
        <f t="shared" si="19"/>
        <v>0</v>
      </c>
      <c r="BA53" s="4">
        <f t="shared" si="19"/>
        <v>0</v>
      </c>
      <c r="BB53" s="4">
        <f t="shared" si="19"/>
        <v>0</v>
      </c>
      <c r="BC53" s="4">
        <f t="shared" si="19"/>
        <v>0</v>
      </c>
      <c r="BD53" s="4">
        <f t="shared" si="19"/>
        <v>0</v>
      </c>
      <c r="BE53" s="4">
        <f t="shared" si="19"/>
        <v>0</v>
      </c>
      <c r="BF53" s="4">
        <f t="shared" si="19"/>
        <v>0</v>
      </c>
      <c r="BG53" s="4">
        <f t="shared" si="19"/>
        <v>0</v>
      </c>
      <c r="BH53" s="4">
        <f t="shared" si="19"/>
        <v>0</v>
      </c>
      <c r="BI53" s="4">
        <f t="shared" si="19"/>
        <v>0</v>
      </c>
      <c r="BJ53" s="4">
        <f t="shared" si="19"/>
        <v>0</v>
      </c>
      <c r="BK53" s="4">
        <f t="shared" si="19"/>
        <v>0</v>
      </c>
      <c r="BL53" s="4">
        <f t="shared" si="19"/>
        <v>0</v>
      </c>
      <c r="BM53" s="4">
        <f t="shared" si="19"/>
        <v>0</v>
      </c>
      <c r="BN53" s="4">
        <f t="shared" si="19"/>
        <v>0</v>
      </c>
      <c r="BO53" s="4">
        <f t="shared" si="19"/>
        <v>0</v>
      </c>
      <c r="BP53" s="4">
        <f t="shared" si="19"/>
        <v>0</v>
      </c>
      <c r="BQ53" s="4">
        <f t="shared" si="18"/>
        <v>0</v>
      </c>
      <c r="BR53" s="4">
        <f t="shared" si="18"/>
        <v>0</v>
      </c>
      <c r="BS53" s="4">
        <f t="shared" si="18"/>
        <v>0</v>
      </c>
      <c r="BT53" s="4">
        <f t="shared" si="18"/>
        <v>0</v>
      </c>
      <c r="BU53" s="4">
        <f t="shared" si="18"/>
        <v>0</v>
      </c>
      <c r="BV53" s="4">
        <f t="shared" si="18"/>
        <v>0</v>
      </c>
      <c r="BW53" s="4">
        <f t="shared" si="18"/>
        <v>262497</v>
      </c>
      <c r="BX53" s="4">
        <f t="shared" si="18"/>
        <v>0</v>
      </c>
      <c r="BY53" s="4">
        <f t="shared" si="18"/>
        <v>0</v>
      </c>
      <c r="BZ53" s="4">
        <f t="shared" si="9"/>
        <v>0</v>
      </c>
      <c r="CA53" s="4">
        <f t="shared" si="3"/>
        <v>0</v>
      </c>
      <c r="CB53" s="4">
        <f t="shared" si="9"/>
        <v>0</v>
      </c>
      <c r="CC53" s="4">
        <f t="shared" si="9"/>
        <v>0</v>
      </c>
      <c r="CD53" s="4">
        <f t="shared" si="9"/>
        <v>0</v>
      </c>
      <c r="CE53" s="4">
        <f t="shared" si="12"/>
        <v>0</v>
      </c>
    </row>
    <row r="54" spans="1:83" x14ac:dyDescent="0.25">
      <c r="A54" t="s">
        <v>82</v>
      </c>
      <c r="B54" t="s">
        <v>86</v>
      </c>
      <c r="C54">
        <v>1</v>
      </c>
      <c r="D54">
        <v>72</v>
      </c>
      <c r="E54">
        <v>1</v>
      </c>
      <c r="F54">
        <v>72</v>
      </c>
      <c r="I54">
        <v>1</v>
      </c>
      <c r="J54">
        <v>174</v>
      </c>
      <c r="O54">
        <v>9</v>
      </c>
      <c r="P54">
        <v>953</v>
      </c>
      <c r="Q54">
        <v>8</v>
      </c>
      <c r="R54">
        <v>1097</v>
      </c>
      <c r="S54">
        <v>2</v>
      </c>
      <c r="T54">
        <v>226</v>
      </c>
      <c r="AC54" s="4" t="str">
        <f t="shared" si="5"/>
        <v>ESP</v>
      </c>
      <c r="AD54" s="4">
        <f t="shared" si="6"/>
        <v>2594</v>
      </c>
      <c r="AE54" s="4">
        <f t="shared" si="7"/>
        <v>0</v>
      </c>
      <c r="AF54" s="4">
        <f t="shared" si="19"/>
        <v>0</v>
      </c>
      <c r="AG54" s="4">
        <f t="shared" si="19"/>
        <v>0</v>
      </c>
      <c r="AH54" s="4">
        <f t="shared" si="19"/>
        <v>0</v>
      </c>
      <c r="AI54" s="4">
        <f t="shared" si="19"/>
        <v>0</v>
      </c>
      <c r="AJ54" s="4">
        <f t="shared" si="19"/>
        <v>0</v>
      </c>
      <c r="AK54" s="4">
        <f t="shared" si="19"/>
        <v>0</v>
      </c>
      <c r="AL54" s="4">
        <f t="shared" si="19"/>
        <v>0</v>
      </c>
      <c r="AM54" s="4">
        <f t="shared" si="19"/>
        <v>0</v>
      </c>
      <c r="AN54" s="4">
        <f t="shared" si="19"/>
        <v>0</v>
      </c>
      <c r="AO54" s="4">
        <f t="shared" si="19"/>
        <v>0</v>
      </c>
      <c r="AP54" s="4">
        <f t="shared" si="19"/>
        <v>0</v>
      </c>
      <c r="AQ54" s="4">
        <f t="shared" si="19"/>
        <v>0</v>
      </c>
      <c r="AR54" s="4">
        <f t="shared" si="19"/>
        <v>0</v>
      </c>
      <c r="AS54" s="4">
        <f t="shared" si="19"/>
        <v>0</v>
      </c>
      <c r="AT54" s="4">
        <f t="shared" si="19"/>
        <v>0</v>
      </c>
      <c r="AU54" s="4">
        <f t="shared" si="19"/>
        <v>0</v>
      </c>
      <c r="AV54" s="4">
        <f t="shared" si="19"/>
        <v>0</v>
      </c>
      <c r="AW54" s="4">
        <f t="shared" si="19"/>
        <v>0</v>
      </c>
      <c r="AX54" s="4">
        <f t="shared" si="19"/>
        <v>0</v>
      </c>
      <c r="AY54" s="4">
        <f t="shared" si="19"/>
        <v>0</v>
      </c>
      <c r="AZ54" s="4">
        <f t="shared" si="19"/>
        <v>0</v>
      </c>
      <c r="BA54" s="4">
        <f t="shared" si="19"/>
        <v>0</v>
      </c>
      <c r="BB54" s="4">
        <f t="shared" si="19"/>
        <v>0</v>
      </c>
      <c r="BC54" s="4">
        <f t="shared" si="19"/>
        <v>0</v>
      </c>
      <c r="BD54" s="4">
        <f t="shared" si="19"/>
        <v>0</v>
      </c>
      <c r="BE54" s="4">
        <f t="shared" si="19"/>
        <v>0</v>
      </c>
      <c r="BF54" s="4">
        <f t="shared" si="19"/>
        <v>0</v>
      </c>
      <c r="BG54" s="4">
        <f t="shared" si="19"/>
        <v>0</v>
      </c>
      <c r="BH54" s="4">
        <f t="shared" si="19"/>
        <v>0</v>
      </c>
      <c r="BI54" s="4">
        <f t="shared" si="19"/>
        <v>0</v>
      </c>
      <c r="BJ54" s="4">
        <f t="shared" si="19"/>
        <v>0</v>
      </c>
      <c r="BK54" s="4">
        <f t="shared" si="19"/>
        <v>0</v>
      </c>
      <c r="BL54" s="4">
        <f t="shared" si="19"/>
        <v>0</v>
      </c>
      <c r="BM54" s="4">
        <f t="shared" si="19"/>
        <v>0</v>
      </c>
      <c r="BN54" s="4">
        <f t="shared" si="19"/>
        <v>0</v>
      </c>
      <c r="BO54" s="4">
        <f t="shared" si="19"/>
        <v>0</v>
      </c>
      <c r="BP54" s="4">
        <f t="shared" si="19"/>
        <v>0</v>
      </c>
      <c r="BQ54" s="4">
        <f t="shared" si="18"/>
        <v>0</v>
      </c>
      <c r="BR54" s="4">
        <f t="shared" si="18"/>
        <v>0</v>
      </c>
      <c r="BS54" s="4">
        <f t="shared" si="18"/>
        <v>0</v>
      </c>
      <c r="BT54" s="4">
        <f t="shared" si="18"/>
        <v>0</v>
      </c>
      <c r="BU54" s="4">
        <f t="shared" si="18"/>
        <v>0</v>
      </c>
      <c r="BV54" s="4">
        <f t="shared" si="18"/>
        <v>0</v>
      </c>
      <c r="BW54" s="4">
        <f t="shared" si="18"/>
        <v>2594</v>
      </c>
      <c r="BX54" s="4">
        <f t="shared" si="18"/>
        <v>0</v>
      </c>
      <c r="BY54" s="4">
        <f t="shared" si="18"/>
        <v>0</v>
      </c>
      <c r="BZ54" s="4">
        <f t="shared" si="9"/>
        <v>0</v>
      </c>
      <c r="CA54" s="4">
        <f t="shared" si="3"/>
        <v>0</v>
      </c>
      <c r="CB54" s="4">
        <f t="shared" si="9"/>
        <v>0</v>
      </c>
      <c r="CC54" s="4">
        <f t="shared" si="9"/>
        <v>0</v>
      </c>
      <c r="CD54" s="4">
        <f t="shared" si="9"/>
        <v>0</v>
      </c>
      <c r="CE54" s="4">
        <f t="shared" si="12"/>
        <v>0</v>
      </c>
    </row>
    <row r="55" spans="1:83" x14ac:dyDescent="0.25">
      <c r="A55" t="s">
        <v>82</v>
      </c>
      <c r="B55" t="s">
        <v>87</v>
      </c>
      <c r="C55">
        <v>10</v>
      </c>
      <c r="D55">
        <v>1563</v>
      </c>
      <c r="E55">
        <v>8</v>
      </c>
      <c r="F55">
        <v>1270</v>
      </c>
      <c r="G55">
        <v>8</v>
      </c>
      <c r="H55">
        <v>1213</v>
      </c>
      <c r="I55">
        <v>9</v>
      </c>
      <c r="J55">
        <v>1166</v>
      </c>
      <c r="K55">
        <v>8</v>
      </c>
      <c r="L55">
        <v>1204</v>
      </c>
      <c r="M55">
        <v>10</v>
      </c>
      <c r="N55">
        <v>1488</v>
      </c>
      <c r="O55">
        <v>8</v>
      </c>
      <c r="P55">
        <v>1259</v>
      </c>
      <c r="Q55">
        <v>10</v>
      </c>
      <c r="R55">
        <v>1573</v>
      </c>
      <c r="S55">
        <v>8</v>
      </c>
      <c r="T55">
        <v>1254</v>
      </c>
      <c r="U55">
        <v>10</v>
      </c>
      <c r="V55">
        <v>1576</v>
      </c>
      <c r="W55">
        <v>8</v>
      </c>
      <c r="X55">
        <v>1245</v>
      </c>
      <c r="Y55">
        <v>10</v>
      </c>
      <c r="Z55">
        <v>1559</v>
      </c>
      <c r="AC55" s="4" t="str">
        <f t="shared" si="5"/>
        <v>ESP</v>
      </c>
      <c r="AD55" s="4">
        <f t="shared" si="6"/>
        <v>16370</v>
      </c>
      <c r="AE55" s="4">
        <f t="shared" si="7"/>
        <v>0</v>
      </c>
      <c r="AF55" s="4">
        <f t="shared" si="19"/>
        <v>0</v>
      </c>
      <c r="AG55" s="4">
        <f t="shared" si="19"/>
        <v>0</v>
      </c>
      <c r="AH55" s="4">
        <f t="shared" si="19"/>
        <v>0</v>
      </c>
      <c r="AI55" s="4">
        <f t="shared" si="19"/>
        <v>0</v>
      </c>
      <c r="AJ55" s="4">
        <f t="shared" si="19"/>
        <v>0</v>
      </c>
      <c r="AK55" s="4">
        <f t="shared" si="19"/>
        <v>0</v>
      </c>
      <c r="AL55" s="4">
        <f t="shared" si="19"/>
        <v>0</v>
      </c>
      <c r="AM55" s="4">
        <f t="shared" si="19"/>
        <v>0</v>
      </c>
      <c r="AN55" s="4">
        <f t="shared" si="19"/>
        <v>0</v>
      </c>
      <c r="AO55" s="4">
        <f t="shared" si="19"/>
        <v>0</v>
      </c>
      <c r="AP55" s="4">
        <f t="shared" si="19"/>
        <v>0</v>
      </c>
      <c r="AQ55" s="4">
        <f t="shared" si="19"/>
        <v>0</v>
      </c>
      <c r="AR55" s="4">
        <f t="shared" si="19"/>
        <v>0</v>
      </c>
      <c r="AS55" s="4">
        <f t="shared" si="19"/>
        <v>0</v>
      </c>
      <c r="AT55" s="4">
        <f t="shared" si="19"/>
        <v>0</v>
      </c>
      <c r="AU55" s="4">
        <f t="shared" si="19"/>
        <v>0</v>
      </c>
      <c r="AV55" s="4">
        <f t="shared" si="19"/>
        <v>0</v>
      </c>
      <c r="AW55" s="4">
        <f t="shared" si="19"/>
        <v>0</v>
      </c>
      <c r="AX55" s="4">
        <f t="shared" si="19"/>
        <v>0</v>
      </c>
      <c r="AY55" s="4">
        <f t="shared" si="19"/>
        <v>0</v>
      </c>
      <c r="AZ55" s="4">
        <f t="shared" si="19"/>
        <v>0</v>
      </c>
      <c r="BA55" s="4">
        <f t="shared" si="19"/>
        <v>0</v>
      </c>
      <c r="BB55" s="4">
        <f t="shared" si="19"/>
        <v>0</v>
      </c>
      <c r="BC55" s="4">
        <f t="shared" si="19"/>
        <v>0</v>
      </c>
      <c r="BD55" s="4">
        <f t="shared" si="19"/>
        <v>0</v>
      </c>
      <c r="BE55" s="4">
        <f t="shared" si="19"/>
        <v>0</v>
      </c>
      <c r="BF55" s="4">
        <f t="shared" si="19"/>
        <v>0</v>
      </c>
      <c r="BG55" s="4">
        <f t="shared" si="19"/>
        <v>0</v>
      </c>
      <c r="BH55" s="4">
        <f t="shared" si="19"/>
        <v>0</v>
      </c>
      <c r="BI55" s="4">
        <f t="shared" si="19"/>
        <v>0</v>
      </c>
      <c r="BJ55" s="4">
        <f t="shared" si="19"/>
        <v>0</v>
      </c>
      <c r="BK55" s="4">
        <f t="shared" si="19"/>
        <v>0</v>
      </c>
      <c r="BL55" s="4">
        <f t="shared" si="19"/>
        <v>0</v>
      </c>
      <c r="BM55" s="4">
        <f t="shared" si="19"/>
        <v>0</v>
      </c>
      <c r="BN55" s="4">
        <f t="shared" si="19"/>
        <v>0</v>
      </c>
      <c r="BO55" s="4">
        <f t="shared" si="19"/>
        <v>0</v>
      </c>
      <c r="BP55" s="4">
        <f t="shared" si="19"/>
        <v>0</v>
      </c>
      <c r="BQ55" s="4">
        <f t="shared" si="18"/>
        <v>0</v>
      </c>
      <c r="BR55" s="4">
        <f t="shared" si="18"/>
        <v>0</v>
      </c>
      <c r="BS55" s="4">
        <f t="shared" si="18"/>
        <v>0</v>
      </c>
      <c r="BT55" s="4">
        <f t="shared" si="18"/>
        <v>0</v>
      </c>
      <c r="BU55" s="4">
        <f t="shared" si="18"/>
        <v>0</v>
      </c>
      <c r="BV55" s="4">
        <f t="shared" si="18"/>
        <v>0</v>
      </c>
      <c r="BW55" s="4">
        <f t="shared" si="18"/>
        <v>16370</v>
      </c>
      <c r="BX55" s="4">
        <f t="shared" si="18"/>
        <v>0</v>
      </c>
      <c r="BY55" s="4">
        <f t="shared" si="18"/>
        <v>0</v>
      </c>
      <c r="BZ55" s="4">
        <f t="shared" si="9"/>
        <v>0</v>
      </c>
      <c r="CA55" s="4">
        <f t="shared" si="3"/>
        <v>0</v>
      </c>
      <c r="CB55" s="4">
        <f t="shared" si="9"/>
        <v>0</v>
      </c>
      <c r="CC55" s="4">
        <f t="shared" si="9"/>
        <v>0</v>
      </c>
      <c r="CD55" s="4">
        <f t="shared" si="9"/>
        <v>0</v>
      </c>
      <c r="CE55" s="4">
        <f t="shared" si="12"/>
        <v>0</v>
      </c>
    </row>
    <row r="56" spans="1:83" x14ac:dyDescent="0.25">
      <c r="A56" t="s">
        <v>82</v>
      </c>
      <c r="B56" t="s">
        <v>88</v>
      </c>
      <c r="M56">
        <v>4</v>
      </c>
      <c r="N56">
        <v>716</v>
      </c>
      <c r="O56">
        <v>10</v>
      </c>
      <c r="P56">
        <v>2084</v>
      </c>
      <c r="Q56">
        <v>8</v>
      </c>
      <c r="R56">
        <v>1600</v>
      </c>
      <c r="S56">
        <v>6</v>
      </c>
      <c r="T56">
        <v>1204</v>
      </c>
      <c r="AC56" s="4" t="str">
        <f t="shared" si="5"/>
        <v>ESP</v>
      </c>
      <c r="AD56" s="4">
        <f t="shared" si="6"/>
        <v>5604</v>
      </c>
      <c r="AE56" s="4">
        <f t="shared" si="7"/>
        <v>0</v>
      </c>
      <c r="AF56" s="4">
        <f t="shared" si="19"/>
        <v>0</v>
      </c>
      <c r="AG56" s="4">
        <f t="shared" si="19"/>
        <v>0</v>
      </c>
      <c r="AH56" s="4">
        <f t="shared" si="19"/>
        <v>0</v>
      </c>
      <c r="AI56" s="4">
        <f t="shared" si="19"/>
        <v>0</v>
      </c>
      <c r="AJ56" s="4">
        <f t="shared" si="19"/>
        <v>0</v>
      </c>
      <c r="AK56" s="4">
        <f t="shared" si="19"/>
        <v>0</v>
      </c>
      <c r="AL56" s="4">
        <f t="shared" si="19"/>
        <v>0</v>
      </c>
      <c r="AM56" s="4">
        <f t="shared" si="19"/>
        <v>0</v>
      </c>
      <c r="AN56" s="4">
        <f t="shared" si="19"/>
        <v>0</v>
      </c>
      <c r="AO56" s="4">
        <f t="shared" si="19"/>
        <v>0</v>
      </c>
      <c r="AP56" s="4">
        <f t="shared" si="19"/>
        <v>0</v>
      </c>
      <c r="AQ56" s="4">
        <f t="shared" si="19"/>
        <v>0</v>
      </c>
      <c r="AR56" s="4">
        <f t="shared" si="19"/>
        <v>0</v>
      </c>
      <c r="AS56" s="4">
        <f t="shared" si="19"/>
        <v>0</v>
      </c>
      <c r="AT56" s="4">
        <f t="shared" si="19"/>
        <v>0</v>
      </c>
      <c r="AU56" s="4">
        <f t="shared" si="19"/>
        <v>0</v>
      </c>
      <c r="AV56" s="4">
        <f t="shared" si="19"/>
        <v>0</v>
      </c>
      <c r="AW56" s="4">
        <f t="shared" si="19"/>
        <v>0</v>
      </c>
      <c r="AX56" s="4">
        <f t="shared" si="19"/>
        <v>0</v>
      </c>
      <c r="AY56" s="4">
        <f t="shared" si="19"/>
        <v>0</v>
      </c>
      <c r="AZ56" s="4">
        <f t="shared" si="19"/>
        <v>0</v>
      </c>
      <c r="BA56" s="4">
        <f t="shared" si="19"/>
        <v>0</v>
      </c>
      <c r="BB56" s="4">
        <f t="shared" si="19"/>
        <v>0</v>
      </c>
      <c r="BC56" s="4">
        <f t="shared" si="19"/>
        <v>0</v>
      </c>
      <c r="BD56" s="4">
        <f t="shared" si="19"/>
        <v>0</v>
      </c>
      <c r="BE56" s="4">
        <f t="shared" si="19"/>
        <v>0</v>
      </c>
      <c r="BF56" s="4">
        <f t="shared" si="19"/>
        <v>0</v>
      </c>
      <c r="BG56" s="4">
        <f t="shared" si="19"/>
        <v>0</v>
      </c>
      <c r="BH56" s="4">
        <f t="shared" si="19"/>
        <v>0</v>
      </c>
      <c r="BI56" s="4">
        <f t="shared" si="19"/>
        <v>0</v>
      </c>
      <c r="BJ56" s="4">
        <f t="shared" si="19"/>
        <v>0</v>
      </c>
      <c r="BK56" s="4">
        <f t="shared" si="19"/>
        <v>0</v>
      </c>
      <c r="BL56" s="4">
        <f t="shared" si="19"/>
        <v>0</v>
      </c>
      <c r="BM56" s="4">
        <f t="shared" si="19"/>
        <v>0</v>
      </c>
      <c r="BN56" s="4">
        <f t="shared" si="19"/>
        <v>0</v>
      </c>
      <c r="BO56" s="4">
        <f t="shared" si="19"/>
        <v>0</v>
      </c>
      <c r="BP56" s="4">
        <f t="shared" si="19"/>
        <v>0</v>
      </c>
      <c r="BQ56" s="4">
        <f t="shared" si="18"/>
        <v>0</v>
      </c>
      <c r="BR56" s="4">
        <f t="shared" si="18"/>
        <v>0</v>
      </c>
      <c r="BS56" s="4">
        <f t="shared" si="18"/>
        <v>0</v>
      </c>
      <c r="BT56" s="4">
        <f t="shared" si="18"/>
        <v>0</v>
      </c>
      <c r="BU56" s="4">
        <f t="shared" si="18"/>
        <v>0</v>
      </c>
      <c r="BV56" s="4">
        <f t="shared" si="18"/>
        <v>0</v>
      </c>
      <c r="BW56" s="4">
        <f t="shared" si="18"/>
        <v>5604</v>
      </c>
      <c r="BX56" s="4">
        <f t="shared" si="18"/>
        <v>0</v>
      </c>
      <c r="BY56" s="4">
        <f t="shared" si="18"/>
        <v>0</v>
      </c>
      <c r="BZ56" s="4">
        <f t="shared" si="9"/>
        <v>0</v>
      </c>
      <c r="CA56" s="4">
        <f t="shared" si="3"/>
        <v>0</v>
      </c>
      <c r="CB56" s="4">
        <f t="shared" si="9"/>
        <v>0</v>
      </c>
      <c r="CC56" s="4">
        <f t="shared" si="9"/>
        <v>0</v>
      </c>
      <c r="CD56" s="4">
        <f t="shared" si="9"/>
        <v>0</v>
      </c>
      <c r="CE56" s="4">
        <f t="shared" si="12"/>
        <v>0</v>
      </c>
    </row>
    <row r="57" spans="1:83" x14ac:dyDescent="0.25">
      <c r="A57" t="s">
        <v>82</v>
      </c>
      <c r="B57" t="s">
        <v>89</v>
      </c>
      <c r="C57">
        <v>8</v>
      </c>
      <c r="D57">
        <v>1202</v>
      </c>
      <c r="E57">
        <v>8</v>
      </c>
      <c r="F57">
        <v>1193</v>
      </c>
      <c r="G57">
        <v>10</v>
      </c>
      <c r="H57">
        <v>1444</v>
      </c>
      <c r="I57">
        <v>8</v>
      </c>
      <c r="J57">
        <v>1147</v>
      </c>
      <c r="K57">
        <v>10</v>
      </c>
      <c r="L57">
        <v>1453</v>
      </c>
      <c r="M57">
        <v>8</v>
      </c>
      <c r="N57">
        <v>1209</v>
      </c>
      <c r="O57">
        <v>8</v>
      </c>
      <c r="P57">
        <v>1318</v>
      </c>
      <c r="Q57">
        <v>10</v>
      </c>
      <c r="R57">
        <v>1658</v>
      </c>
      <c r="S57">
        <v>8</v>
      </c>
      <c r="T57">
        <v>1291</v>
      </c>
      <c r="U57">
        <v>8</v>
      </c>
      <c r="V57">
        <v>1293</v>
      </c>
      <c r="W57">
        <v>10</v>
      </c>
      <c r="X57">
        <v>1505</v>
      </c>
      <c r="Y57">
        <v>8</v>
      </c>
      <c r="Z57">
        <v>1210</v>
      </c>
      <c r="AC57" s="4" t="str">
        <f t="shared" si="5"/>
        <v>ESP</v>
      </c>
      <c r="AD57" s="4">
        <f t="shared" si="6"/>
        <v>15923</v>
      </c>
      <c r="AE57" s="4">
        <f t="shared" si="7"/>
        <v>0</v>
      </c>
      <c r="AF57" s="4">
        <f t="shared" si="19"/>
        <v>0</v>
      </c>
      <c r="AG57" s="4">
        <f t="shared" si="19"/>
        <v>0</v>
      </c>
      <c r="AH57" s="4">
        <f t="shared" si="19"/>
        <v>0</v>
      </c>
      <c r="AI57" s="4">
        <f t="shared" si="19"/>
        <v>0</v>
      </c>
      <c r="AJ57" s="4">
        <f t="shared" si="19"/>
        <v>0</v>
      </c>
      <c r="AK57" s="4">
        <f t="shared" si="19"/>
        <v>0</v>
      </c>
      <c r="AL57" s="4">
        <f t="shared" si="19"/>
        <v>0</v>
      </c>
      <c r="AM57" s="4">
        <f t="shared" si="19"/>
        <v>0</v>
      </c>
      <c r="AN57" s="4">
        <f t="shared" si="19"/>
        <v>0</v>
      </c>
      <c r="AO57" s="4">
        <f t="shared" si="19"/>
        <v>0</v>
      </c>
      <c r="AP57" s="4">
        <f t="shared" si="19"/>
        <v>0</v>
      </c>
      <c r="AQ57" s="4">
        <f t="shared" si="19"/>
        <v>0</v>
      </c>
      <c r="AR57" s="4">
        <f t="shared" si="19"/>
        <v>0</v>
      </c>
      <c r="AS57" s="4">
        <f t="shared" si="19"/>
        <v>0</v>
      </c>
      <c r="AT57" s="4">
        <f t="shared" si="19"/>
        <v>0</v>
      </c>
      <c r="AU57" s="4">
        <f t="shared" si="19"/>
        <v>0</v>
      </c>
      <c r="AV57" s="4">
        <f t="shared" si="19"/>
        <v>0</v>
      </c>
      <c r="AW57" s="4">
        <f t="shared" si="19"/>
        <v>0</v>
      </c>
      <c r="AX57" s="4">
        <f t="shared" si="19"/>
        <v>0</v>
      </c>
      <c r="AY57" s="4">
        <f t="shared" si="19"/>
        <v>0</v>
      </c>
      <c r="AZ57" s="4">
        <f t="shared" si="19"/>
        <v>0</v>
      </c>
      <c r="BA57" s="4">
        <f t="shared" si="19"/>
        <v>0</v>
      </c>
      <c r="BB57" s="4">
        <f t="shared" si="19"/>
        <v>0</v>
      </c>
      <c r="BC57" s="4">
        <f t="shared" si="19"/>
        <v>0</v>
      </c>
      <c r="BD57" s="4">
        <f t="shared" si="19"/>
        <v>0</v>
      </c>
      <c r="BE57" s="4">
        <f t="shared" si="19"/>
        <v>0</v>
      </c>
      <c r="BF57" s="4">
        <f t="shared" si="19"/>
        <v>0</v>
      </c>
      <c r="BG57" s="4">
        <f t="shared" si="19"/>
        <v>0</v>
      </c>
      <c r="BH57" s="4">
        <f t="shared" si="19"/>
        <v>0</v>
      </c>
      <c r="BI57" s="4">
        <f t="shared" si="19"/>
        <v>0</v>
      </c>
      <c r="BJ57" s="4">
        <f t="shared" si="19"/>
        <v>0</v>
      </c>
      <c r="BK57" s="4">
        <f t="shared" si="19"/>
        <v>0</v>
      </c>
      <c r="BL57" s="4">
        <f t="shared" si="19"/>
        <v>0</v>
      </c>
      <c r="BM57" s="4">
        <f t="shared" si="19"/>
        <v>0</v>
      </c>
      <c r="BN57" s="4">
        <f t="shared" si="19"/>
        <v>0</v>
      </c>
      <c r="BO57" s="4">
        <f t="shared" si="19"/>
        <v>0</v>
      </c>
      <c r="BP57" s="4">
        <f t="shared" si="19"/>
        <v>0</v>
      </c>
      <c r="BQ57" s="4">
        <f t="shared" si="18"/>
        <v>0</v>
      </c>
      <c r="BR57" s="4">
        <f t="shared" si="18"/>
        <v>0</v>
      </c>
      <c r="BS57" s="4">
        <f t="shared" si="18"/>
        <v>0</v>
      </c>
      <c r="BT57" s="4">
        <f t="shared" si="18"/>
        <v>0</v>
      </c>
      <c r="BU57" s="4">
        <f t="shared" si="18"/>
        <v>0</v>
      </c>
      <c r="BV57" s="4">
        <f t="shared" si="18"/>
        <v>0</v>
      </c>
      <c r="BW57" s="4">
        <f t="shared" si="18"/>
        <v>15923</v>
      </c>
      <c r="BX57" s="4">
        <f t="shared" si="18"/>
        <v>0</v>
      </c>
      <c r="BY57" s="4">
        <f t="shared" si="18"/>
        <v>0</v>
      </c>
      <c r="BZ57" s="4">
        <f t="shared" si="9"/>
        <v>0</v>
      </c>
      <c r="CA57" s="4">
        <f t="shared" si="3"/>
        <v>0</v>
      </c>
      <c r="CB57" s="4">
        <f t="shared" si="9"/>
        <v>0</v>
      </c>
      <c r="CC57" s="4">
        <f t="shared" si="9"/>
        <v>0</v>
      </c>
      <c r="CD57" s="4">
        <f t="shared" si="9"/>
        <v>0</v>
      </c>
      <c r="CE57" s="4">
        <f t="shared" si="12"/>
        <v>0</v>
      </c>
    </row>
    <row r="58" spans="1:83" x14ac:dyDescent="0.25">
      <c r="A58" t="s">
        <v>82</v>
      </c>
      <c r="B58" t="s">
        <v>90</v>
      </c>
      <c r="C58">
        <v>10</v>
      </c>
      <c r="D58">
        <v>1532</v>
      </c>
      <c r="E58">
        <v>8</v>
      </c>
      <c r="F58">
        <v>1463</v>
      </c>
      <c r="G58">
        <v>8</v>
      </c>
      <c r="H58">
        <v>1396</v>
      </c>
      <c r="I58">
        <v>10</v>
      </c>
      <c r="J58">
        <v>1730</v>
      </c>
      <c r="K58">
        <v>8</v>
      </c>
      <c r="L58">
        <v>1453</v>
      </c>
      <c r="M58">
        <v>8</v>
      </c>
      <c r="N58">
        <v>1477</v>
      </c>
      <c r="O58">
        <v>10</v>
      </c>
      <c r="P58">
        <v>1809</v>
      </c>
      <c r="Q58">
        <v>8</v>
      </c>
      <c r="R58">
        <v>1380</v>
      </c>
      <c r="S58">
        <v>8</v>
      </c>
      <c r="T58">
        <v>1481</v>
      </c>
      <c r="U58">
        <v>10</v>
      </c>
      <c r="V58">
        <v>1821</v>
      </c>
      <c r="W58">
        <v>10</v>
      </c>
      <c r="X58">
        <v>1763</v>
      </c>
      <c r="Y58">
        <v>8</v>
      </c>
      <c r="Z58">
        <v>1455</v>
      </c>
      <c r="AC58" s="4" t="str">
        <f t="shared" si="5"/>
        <v>ESP</v>
      </c>
      <c r="AD58" s="4">
        <f t="shared" si="6"/>
        <v>18760</v>
      </c>
      <c r="AE58" s="4">
        <f t="shared" si="7"/>
        <v>0</v>
      </c>
      <c r="AF58" s="4">
        <f t="shared" si="19"/>
        <v>0</v>
      </c>
      <c r="AG58" s="4">
        <f t="shared" si="19"/>
        <v>0</v>
      </c>
      <c r="AH58" s="4">
        <f t="shared" si="19"/>
        <v>0</v>
      </c>
      <c r="AI58" s="4">
        <f t="shared" si="19"/>
        <v>0</v>
      </c>
      <c r="AJ58" s="4">
        <f t="shared" si="19"/>
        <v>0</v>
      </c>
      <c r="AK58" s="4">
        <f t="shared" si="19"/>
        <v>0</v>
      </c>
      <c r="AL58" s="4">
        <f t="shared" si="19"/>
        <v>0</v>
      </c>
      <c r="AM58" s="4">
        <f t="shared" si="19"/>
        <v>0</v>
      </c>
      <c r="AN58" s="4">
        <f t="shared" si="19"/>
        <v>0</v>
      </c>
      <c r="AO58" s="4">
        <f t="shared" si="19"/>
        <v>0</v>
      </c>
      <c r="AP58" s="4">
        <f t="shared" si="19"/>
        <v>0</v>
      </c>
      <c r="AQ58" s="4">
        <f t="shared" si="19"/>
        <v>0</v>
      </c>
      <c r="AR58" s="4">
        <f t="shared" si="19"/>
        <v>0</v>
      </c>
      <c r="AS58" s="4">
        <f t="shared" si="19"/>
        <v>0</v>
      </c>
      <c r="AT58" s="4">
        <f t="shared" si="19"/>
        <v>0</v>
      </c>
      <c r="AU58" s="4">
        <f t="shared" si="19"/>
        <v>0</v>
      </c>
      <c r="AV58" s="4">
        <f t="shared" si="19"/>
        <v>0</v>
      </c>
      <c r="AW58" s="4">
        <f t="shared" si="19"/>
        <v>0</v>
      </c>
      <c r="AX58" s="4">
        <f t="shared" si="19"/>
        <v>0</v>
      </c>
      <c r="AY58" s="4">
        <f t="shared" si="19"/>
        <v>0</v>
      </c>
      <c r="AZ58" s="4">
        <f t="shared" ref="AF58:BP65" si="20">IF($A58=AZ$2,$AD58,0)</f>
        <v>0</v>
      </c>
      <c r="BA58" s="4">
        <f t="shared" si="20"/>
        <v>0</v>
      </c>
      <c r="BB58" s="4">
        <f t="shared" si="20"/>
        <v>0</v>
      </c>
      <c r="BC58" s="4">
        <f t="shared" si="20"/>
        <v>0</v>
      </c>
      <c r="BD58" s="4">
        <f t="shared" si="20"/>
        <v>0</v>
      </c>
      <c r="BE58" s="4">
        <f t="shared" si="20"/>
        <v>0</v>
      </c>
      <c r="BF58" s="4">
        <f t="shared" si="20"/>
        <v>0</v>
      </c>
      <c r="BG58" s="4">
        <f t="shared" si="20"/>
        <v>0</v>
      </c>
      <c r="BH58" s="4">
        <f t="shared" si="20"/>
        <v>0</v>
      </c>
      <c r="BI58" s="4">
        <f t="shared" si="20"/>
        <v>0</v>
      </c>
      <c r="BJ58" s="4">
        <f t="shared" si="20"/>
        <v>0</v>
      </c>
      <c r="BK58" s="4">
        <f t="shared" si="20"/>
        <v>0</v>
      </c>
      <c r="BL58" s="4">
        <f t="shared" si="20"/>
        <v>0</v>
      </c>
      <c r="BM58" s="4">
        <f t="shared" si="20"/>
        <v>0</v>
      </c>
      <c r="BN58" s="4">
        <f t="shared" si="20"/>
        <v>0</v>
      </c>
      <c r="BO58" s="4">
        <f t="shared" si="20"/>
        <v>0</v>
      </c>
      <c r="BP58" s="4">
        <f t="shared" si="20"/>
        <v>0</v>
      </c>
      <c r="BQ58" s="4">
        <f t="shared" si="18"/>
        <v>0</v>
      </c>
      <c r="BR58" s="4">
        <f t="shared" si="18"/>
        <v>0</v>
      </c>
      <c r="BS58" s="4">
        <f t="shared" si="18"/>
        <v>0</v>
      </c>
      <c r="BT58" s="4">
        <f t="shared" si="18"/>
        <v>0</v>
      </c>
      <c r="BU58" s="4">
        <f t="shared" si="18"/>
        <v>0</v>
      </c>
      <c r="BV58" s="4">
        <f t="shared" si="18"/>
        <v>0</v>
      </c>
      <c r="BW58" s="4">
        <f t="shared" si="18"/>
        <v>18760</v>
      </c>
      <c r="BX58" s="4">
        <f t="shared" si="18"/>
        <v>0</v>
      </c>
      <c r="BY58" s="4">
        <f t="shared" si="18"/>
        <v>0</v>
      </c>
      <c r="BZ58" s="4">
        <f t="shared" si="9"/>
        <v>0</v>
      </c>
      <c r="CA58" s="4">
        <f t="shared" si="3"/>
        <v>0</v>
      </c>
      <c r="CB58" s="4">
        <f t="shared" si="9"/>
        <v>0</v>
      </c>
      <c r="CC58" s="4">
        <f t="shared" si="9"/>
        <v>0</v>
      </c>
      <c r="CD58" s="4">
        <f t="shared" si="9"/>
        <v>0</v>
      </c>
      <c r="CE58" s="4">
        <f t="shared" si="12"/>
        <v>0</v>
      </c>
    </row>
    <row r="59" spans="1:83" x14ac:dyDescent="0.25">
      <c r="A59" t="s">
        <v>82</v>
      </c>
      <c r="B59" t="s">
        <v>91</v>
      </c>
      <c r="S59">
        <v>1</v>
      </c>
      <c r="T59">
        <v>177</v>
      </c>
      <c r="AC59" s="4" t="str">
        <f t="shared" si="5"/>
        <v>ESP</v>
      </c>
      <c r="AD59" s="4">
        <f t="shared" si="6"/>
        <v>177</v>
      </c>
      <c r="AE59" s="4">
        <f t="shared" si="7"/>
        <v>0</v>
      </c>
      <c r="AF59" s="4">
        <f t="shared" si="20"/>
        <v>0</v>
      </c>
      <c r="AG59" s="4">
        <f t="shared" si="20"/>
        <v>0</v>
      </c>
      <c r="AH59" s="4">
        <f t="shared" si="20"/>
        <v>0</v>
      </c>
      <c r="AI59" s="4">
        <f t="shared" si="20"/>
        <v>0</v>
      </c>
      <c r="AJ59" s="4">
        <f t="shared" si="20"/>
        <v>0</v>
      </c>
      <c r="AK59" s="4">
        <f t="shared" si="20"/>
        <v>0</v>
      </c>
      <c r="AL59" s="4">
        <f t="shared" si="20"/>
        <v>0</v>
      </c>
      <c r="AM59" s="4">
        <f t="shared" si="20"/>
        <v>0</v>
      </c>
      <c r="AN59" s="4">
        <f t="shared" si="20"/>
        <v>0</v>
      </c>
      <c r="AO59" s="4">
        <f t="shared" si="20"/>
        <v>0</v>
      </c>
      <c r="AP59" s="4">
        <f t="shared" si="20"/>
        <v>0</v>
      </c>
      <c r="AQ59" s="4">
        <f t="shared" si="20"/>
        <v>0</v>
      </c>
      <c r="AR59" s="4">
        <f t="shared" si="20"/>
        <v>0</v>
      </c>
      <c r="AS59" s="4">
        <f t="shared" si="20"/>
        <v>0</v>
      </c>
      <c r="AT59" s="4">
        <f t="shared" si="20"/>
        <v>0</v>
      </c>
      <c r="AU59" s="4">
        <f t="shared" si="20"/>
        <v>0</v>
      </c>
      <c r="AV59" s="4">
        <f t="shared" si="20"/>
        <v>0</v>
      </c>
      <c r="AW59" s="4">
        <f t="shared" si="20"/>
        <v>0</v>
      </c>
      <c r="AX59" s="4">
        <f t="shared" si="20"/>
        <v>0</v>
      </c>
      <c r="AY59" s="4">
        <f t="shared" si="20"/>
        <v>0</v>
      </c>
      <c r="AZ59" s="4">
        <f t="shared" si="20"/>
        <v>0</v>
      </c>
      <c r="BA59" s="4">
        <f t="shared" si="20"/>
        <v>0</v>
      </c>
      <c r="BB59" s="4">
        <f t="shared" si="20"/>
        <v>0</v>
      </c>
      <c r="BC59" s="4">
        <f t="shared" si="20"/>
        <v>0</v>
      </c>
      <c r="BD59" s="4">
        <f t="shared" si="20"/>
        <v>0</v>
      </c>
      <c r="BE59" s="4">
        <f t="shared" si="20"/>
        <v>0</v>
      </c>
      <c r="BF59" s="4">
        <f t="shared" si="20"/>
        <v>0</v>
      </c>
      <c r="BG59" s="4">
        <f t="shared" si="20"/>
        <v>0</v>
      </c>
      <c r="BH59" s="4">
        <f t="shared" si="20"/>
        <v>0</v>
      </c>
      <c r="BI59" s="4">
        <f t="shared" si="20"/>
        <v>0</v>
      </c>
      <c r="BJ59" s="4">
        <f t="shared" si="20"/>
        <v>0</v>
      </c>
      <c r="BK59" s="4">
        <f t="shared" si="20"/>
        <v>0</v>
      </c>
      <c r="BL59" s="4">
        <f t="shared" si="20"/>
        <v>0</v>
      </c>
      <c r="BM59" s="4">
        <f t="shared" si="20"/>
        <v>0</v>
      </c>
      <c r="BN59" s="4">
        <f t="shared" si="20"/>
        <v>0</v>
      </c>
      <c r="BO59" s="4">
        <f t="shared" si="20"/>
        <v>0</v>
      </c>
      <c r="BP59" s="4">
        <f t="shared" si="20"/>
        <v>0</v>
      </c>
      <c r="BQ59" s="4">
        <f t="shared" si="18"/>
        <v>0</v>
      </c>
      <c r="BR59" s="4">
        <f t="shared" si="18"/>
        <v>0</v>
      </c>
      <c r="BS59" s="4">
        <f t="shared" si="18"/>
        <v>0</v>
      </c>
      <c r="BT59" s="4">
        <f t="shared" si="18"/>
        <v>0</v>
      </c>
      <c r="BU59" s="4">
        <f t="shared" si="18"/>
        <v>0</v>
      </c>
      <c r="BV59" s="4">
        <f t="shared" si="18"/>
        <v>0</v>
      </c>
      <c r="BW59" s="4">
        <f t="shared" si="18"/>
        <v>177</v>
      </c>
      <c r="BX59" s="4">
        <f t="shared" si="18"/>
        <v>0</v>
      </c>
      <c r="BY59" s="4">
        <f t="shared" si="18"/>
        <v>0</v>
      </c>
      <c r="BZ59" s="4">
        <f t="shared" si="9"/>
        <v>0</v>
      </c>
      <c r="CA59" s="4">
        <f t="shared" si="3"/>
        <v>0</v>
      </c>
      <c r="CB59" s="4">
        <f t="shared" si="9"/>
        <v>0</v>
      </c>
      <c r="CC59" s="4">
        <f t="shared" si="9"/>
        <v>0</v>
      </c>
      <c r="CD59" s="4">
        <f t="shared" si="9"/>
        <v>0</v>
      </c>
      <c r="CE59" s="4">
        <f t="shared" si="12"/>
        <v>0</v>
      </c>
    </row>
    <row r="60" spans="1:83" x14ac:dyDescent="0.25">
      <c r="A60" t="s">
        <v>82</v>
      </c>
      <c r="B60" t="s">
        <v>92</v>
      </c>
      <c r="C60">
        <v>82</v>
      </c>
      <c r="D60">
        <v>15456</v>
      </c>
      <c r="E60">
        <v>68</v>
      </c>
      <c r="F60">
        <v>12728</v>
      </c>
      <c r="G60">
        <v>82</v>
      </c>
      <c r="H60">
        <v>15439</v>
      </c>
      <c r="I60">
        <v>107</v>
      </c>
      <c r="J60">
        <v>18985</v>
      </c>
      <c r="K60">
        <v>116</v>
      </c>
      <c r="L60">
        <v>20308</v>
      </c>
      <c r="M60">
        <v>113</v>
      </c>
      <c r="N60">
        <v>20091</v>
      </c>
      <c r="O60">
        <v>137</v>
      </c>
      <c r="P60">
        <v>23537</v>
      </c>
      <c r="Q60">
        <v>165</v>
      </c>
      <c r="R60">
        <v>28495</v>
      </c>
      <c r="S60">
        <v>119</v>
      </c>
      <c r="T60">
        <v>21540</v>
      </c>
      <c r="U60">
        <v>115</v>
      </c>
      <c r="V60">
        <v>21010</v>
      </c>
      <c r="W60">
        <v>78</v>
      </c>
      <c r="X60">
        <v>15000</v>
      </c>
      <c r="Y60">
        <v>106</v>
      </c>
      <c r="Z60">
        <v>18145</v>
      </c>
      <c r="AC60" s="4" t="str">
        <f t="shared" si="5"/>
        <v>ESP</v>
      </c>
      <c r="AD60" s="4">
        <f t="shared" si="6"/>
        <v>230734</v>
      </c>
      <c r="AE60" s="4">
        <f t="shared" si="7"/>
        <v>0</v>
      </c>
      <c r="AF60" s="4">
        <f t="shared" si="20"/>
        <v>0</v>
      </c>
      <c r="AG60" s="4">
        <f t="shared" si="20"/>
        <v>0</v>
      </c>
      <c r="AH60" s="4">
        <f t="shared" si="20"/>
        <v>0</v>
      </c>
      <c r="AI60" s="4">
        <f t="shared" si="20"/>
        <v>0</v>
      </c>
      <c r="AJ60" s="4">
        <f t="shared" si="20"/>
        <v>0</v>
      </c>
      <c r="AK60" s="4">
        <f t="shared" si="20"/>
        <v>0</v>
      </c>
      <c r="AL60" s="4">
        <f t="shared" si="20"/>
        <v>0</v>
      </c>
      <c r="AM60" s="4">
        <f t="shared" si="20"/>
        <v>0</v>
      </c>
      <c r="AN60" s="4">
        <f t="shared" si="20"/>
        <v>0</v>
      </c>
      <c r="AO60" s="4">
        <f t="shared" si="20"/>
        <v>0</v>
      </c>
      <c r="AP60" s="4">
        <f t="shared" si="20"/>
        <v>0</v>
      </c>
      <c r="AQ60" s="4">
        <f t="shared" si="20"/>
        <v>0</v>
      </c>
      <c r="AR60" s="4">
        <f t="shared" si="20"/>
        <v>0</v>
      </c>
      <c r="AS60" s="4">
        <f t="shared" si="20"/>
        <v>0</v>
      </c>
      <c r="AT60" s="4">
        <f t="shared" si="20"/>
        <v>0</v>
      </c>
      <c r="AU60" s="4">
        <f t="shared" si="20"/>
        <v>0</v>
      </c>
      <c r="AV60" s="4">
        <f t="shared" si="20"/>
        <v>0</v>
      </c>
      <c r="AW60" s="4">
        <f t="shared" si="20"/>
        <v>0</v>
      </c>
      <c r="AX60" s="4">
        <f t="shared" si="20"/>
        <v>0</v>
      </c>
      <c r="AY60" s="4">
        <f t="shared" si="20"/>
        <v>0</v>
      </c>
      <c r="AZ60" s="4">
        <f t="shared" si="20"/>
        <v>0</v>
      </c>
      <c r="BA60" s="4">
        <f t="shared" si="20"/>
        <v>0</v>
      </c>
      <c r="BB60" s="4">
        <f t="shared" si="20"/>
        <v>0</v>
      </c>
      <c r="BC60" s="4">
        <f t="shared" si="20"/>
        <v>0</v>
      </c>
      <c r="BD60" s="4">
        <f t="shared" si="20"/>
        <v>0</v>
      </c>
      <c r="BE60" s="4">
        <f t="shared" si="20"/>
        <v>0</v>
      </c>
      <c r="BF60" s="4">
        <f t="shared" si="20"/>
        <v>0</v>
      </c>
      <c r="BG60" s="4">
        <f t="shared" si="20"/>
        <v>0</v>
      </c>
      <c r="BH60" s="4">
        <f t="shared" si="20"/>
        <v>0</v>
      </c>
      <c r="BI60" s="4">
        <f t="shared" si="20"/>
        <v>0</v>
      </c>
      <c r="BJ60" s="4">
        <f t="shared" si="20"/>
        <v>0</v>
      </c>
      <c r="BK60" s="4">
        <f t="shared" si="20"/>
        <v>0</v>
      </c>
      <c r="BL60" s="4">
        <f t="shared" si="20"/>
        <v>0</v>
      </c>
      <c r="BM60" s="4">
        <f t="shared" si="20"/>
        <v>0</v>
      </c>
      <c r="BN60" s="4">
        <f t="shared" si="20"/>
        <v>0</v>
      </c>
      <c r="BO60" s="4">
        <f t="shared" si="20"/>
        <v>0</v>
      </c>
      <c r="BP60" s="4">
        <f t="shared" si="20"/>
        <v>0</v>
      </c>
      <c r="BQ60" s="4">
        <f t="shared" si="18"/>
        <v>0</v>
      </c>
      <c r="BR60" s="4">
        <f t="shared" si="18"/>
        <v>0</v>
      </c>
      <c r="BS60" s="4">
        <f t="shared" si="18"/>
        <v>0</v>
      </c>
      <c r="BT60" s="4">
        <f t="shared" si="18"/>
        <v>0</v>
      </c>
      <c r="BU60" s="4">
        <f t="shared" si="18"/>
        <v>0</v>
      </c>
      <c r="BV60" s="4">
        <f t="shared" si="18"/>
        <v>0</v>
      </c>
      <c r="BW60" s="4">
        <f t="shared" si="18"/>
        <v>230734</v>
      </c>
      <c r="BX60" s="4">
        <f t="shared" si="18"/>
        <v>0</v>
      </c>
      <c r="BY60" s="4">
        <f t="shared" si="18"/>
        <v>0</v>
      </c>
      <c r="BZ60" s="4">
        <f t="shared" si="9"/>
        <v>0</v>
      </c>
      <c r="CA60" s="4">
        <f t="shared" si="3"/>
        <v>0</v>
      </c>
      <c r="CB60" s="4">
        <f t="shared" si="9"/>
        <v>0</v>
      </c>
      <c r="CC60" s="4">
        <f t="shared" si="9"/>
        <v>0</v>
      </c>
      <c r="CD60" s="4">
        <f t="shared" si="9"/>
        <v>0</v>
      </c>
      <c r="CE60" s="4">
        <f t="shared" si="12"/>
        <v>0</v>
      </c>
    </row>
    <row r="61" spans="1:83" x14ac:dyDescent="0.25">
      <c r="A61" t="s">
        <v>82</v>
      </c>
      <c r="B61" t="s">
        <v>93</v>
      </c>
      <c r="C61">
        <v>37</v>
      </c>
      <c r="D61">
        <v>6702</v>
      </c>
      <c r="E61">
        <v>32</v>
      </c>
      <c r="F61">
        <v>6031</v>
      </c>
      <c r="G61">
        <v>33</v>
      </c>
      <c r="H61">
        <v>6090</v>
      </c>
      <c r="I61">
        <v>40</v>
      </c>
      <c r="J61">
        <v>6619</v>
      </c>
      <c r="K61">
        <v>37</v>
      </c>
      <c r="L61">
        <v>6164</v>
      </c>
      <c r="M61">
        <v>42</v>
      </c>
      <c r="N61">
        <v>7128</v>
      </c>
      <c r="O61">
        <v>44</v>
      </c>
      <c r="P61">
        <v>7757</v>
      </c>
      <c r="Q61">
        <v>45</v>
      </c>
      <c r="R61">
        <v>8055</v>
      </c>
      <c r="S61">
        <v>44</v>
      </c>
      <c r="T61">
        <v>7795</v>
      </c>
      <c r="U61">
        <v>45</v>
      </c>
      <c r="V61">
        <v>7936</v>
      </c>
      <c r="W61">
        <v>37</v>
      </c>
      <c r="X61">
        <v>6902</v>
      </c>
      <c r="Y61">
        <v>40</v>
      </c>
      <c r="Z61">
        <v>7511</v>
      </c>
      <c r="AC61" s="4" t="str">
        <f t="shared" si="5"/>
        <v>ESP</v>
      </c>
      <c r="AD61" s="4">
        <f t="shared" si="6"/>
        <v>84690</v>
      </c>
      <c r="AE61" s="4">
        <f t="shared" si="7"/>
        <v>0</v>
      </c>
      <c r="AF61" s="4">
        <f t="shared" si="20"/>
        <v>0</v>
      </c>
      <c r="AG61" s="4">
        <f t="shared" si="20"/>
        <v>0</v>
      </c>
      <c r="AH61" s="4">
        <f t="shared" si="20"/>
        <v>0</v>
      </c>
      <c r="AI61" s="4">
        <f t="shared" si="20"/>
        <v>0</v>
      </c>
      <c r="AJ61" s="4">
        <f t="shared" si="20"/>
        <v>0</v>
      </c>
      <c r="AK61" s="4">
        <f t="shared" si="20"/>
        <v>0</v>
      </c>
      <c r="AL61" s="4">
        <f t="shared" si="20"/>
        <v>0</v>
      </c>
      <c r="AM61" s="4">
        <f t="shared" si="20"/>
        <v>0</v>
      </c>
      <c r="AN61" s="4">
        <f t="shared" si="20"/>
        <v>0</v>
      </c>
      <c r="AO61" s="4">
        <f t="shared" si="20"/>
        <v>0</v>
      </c>
      <c r="AP61" s="4">
        <f t="shared" si="20"/>
        <v>0</v>
      </c>
      <c r="AQ61" s="4">
        <f t="shared" si="20"/>
        <v>0</v>
      </c>
      <c r="AR61" s="4">
        <f t="shared" si="20"/>
        <v>0</v>
      </c>
      <c r="AS61" s="4">
        <f t="shared" si="20"/>
        <v>0</v>
      </c>
      <c r="AT61" s="4">
        <f t="shared" si="20"/>
        <v>0</v>
      </c>
      <c r="AU61" s="4">
        <f t="shared" si="20"/>
        <v>0</v>
      </c>
      <c r="AV61" s="4">
        <f t="shared" si="20"/>
        <v>0</v>
      </c>
      <c r="AW61" s="4">
        <f t="shared" si="20"/>
        <v>0</v>
      </c>
      <c r="AX61" s="4">
        <f t="shared" si="20"/>
        <v>0</v>
      </c>
      <c r="AY61" s="4">
        <f t="shared" si="20"/>
        <v>0</v>
      </c>
      <c r="AZ61" s="4">
        <f t="shared" si="20"/>
        <v>0</v>
      </c>
      <c r="BA61" s="4">
        <f t="shared" si="20"/>
        <v>0</v>
      </c>
      <c r="BB61" s="4">
        <f t="shared" si="20"/>
        <v>0</v>
      </c>
      <c r="BC61" s="4">
        <f t="shared" si="20"/>
        <v>0</v>
      </c>
      <c r="BD61" s="4">
        <f t="shared" si="20"/>
        <v>0</v>
      </c>
      <c r="BE61" s="4">
        <f t="shared" si="20"/>
        <v>0</v>
      </c>
      <c r="BF61" s="4">
        <f t="shared" si="20"/>
        <v>0</v>
      </c>
      <c r="BG61" s="4">
        <f t="shared" si="20"/>
        <v>0</v>
      </c>
      <c r="BH61" s="4">
        <f t="shared" si="20"/>
        <v>0</v>
      </c>
      <c r="BI61" s="4">
        <f t="shared" si="20"/>
        <v>0</v>
      </c>
      <c r="BJ61" s="4">
        <f t="shared" si="20"/>
        <v>0</v>
      </c>
      <c r="BK61" s="4">
        <f t="shared" si="20"/>
        <v>0</v>
      </c>
      <c r="BL61" s="4">
        <f t="shared" si="20"/>
        <v>0</v>
      </c>
      <c r="BM61" s="4">
        <f t="shared" si="20"/>
        <v>0</v>
      </c>
      <c r="BN61" s="4">
        <f t="shared" si="20"/>
        <v>0</v>
      </c>
      <c r="BO61" s="4">
        <f t="shared" si="20"/>
        <v>0</v>
      </c>
      <c r="BP61" s="4">
        <f t="shared" si="20"/>
        <v>0</v>
      </c>
      <c r="BQ61" s="4">
        <f t="shared" si="18"/>
        <v>0</v>
      </c>
      <c r="BR61" s="4">
        <f t="shared" si="18"/>
        <v>0</v>
      </c>
      <c r="BS61" s="4">
        <f t="shared" si="18"/>
        <v>0</v>
      </c>
      <c r="BT61" s="4">
        <f t="shared" si="18"/>
        <v>0</v>
      </c>
      <c r="BU61" s="4">
        <f t="shared" si="18"/>
        <v>0</v>
      </c>
      <c r="BV61" s="4">
        <f t="shared" si="18"/>
        <v>0</v>
      </c>
      <c r="BW61" s="4">
        <f t="shared" si="18"/>
        <v>84690</v>
      </c>
      <c r="BX61" s="4">
        <f t="shared" si="18"/>
        <v>0</v>
      </c>
      <c r="BY61" s="4">
        <f t="shared" si="18"/>
        <v>0</v>
      </c>
      <c r="BZ61" s="4">
        <f t="shared" si="9"/>
        <v>0</v>
      </c>
      <c r="CA61" s="4">
        <f t="shared" si="3"/>
        <v>0</v>
      </c>
      <c r="CB61" s="4">
        <f t="shared" si="9"/>
        <v>0</v>
      </c>
      <c r="CC61" s="4">
        <f t="shared" si="9"/>
        <v>0</v>
      </c>
      <c r="CD61" s="4">
        <f t="shared" si="9"/>
        <v>0</v>
      </c>
      <c r="CE61" s="4">
        <f t="shared" si="12"/>
        <v>0</v>
      </c>
    </row>
    <row r="62" spans="1:83" x14ac:dyDescent="0.25">
      <c r="A62" t="s">
        <v>82</v>
      </c>
      <c r="B62" t="s">
        <v>94</v>
      </c>
      <c r="M62">
        <v>21</v>
      </c>
      <c r="N62">
        <v>3218</v>
      </c>
      <c r="O62">
        <v>44</v>
      </c>
      <c r="P62">
        <v>7571</v>
      </c>
      <c r="Q62">
        <v>45</v>
      </c>
      <c r="R62">
        <v>7792</v>
      </c>
      <c r="S62">
        <v>31</v>
      </c>
      <c r="T62">
        <v>4848</v>
      </c>
      <c r="W62">
        <v>2</v>
      </c>
      <c r="X62">
        <v>236</v>
      </c>
      <c r="AC62" s="4" t="str">
        <f t="shared" si="5"/>
        <v>ESP</v>
      </c>
      <c r="AD62" s="4">
        <f t="shared" si="6"/>
        <v>23665</v>
      </c>
      <c r="AE62" s="4">
        <f t="shared" si="7"/>
        <v>0</v>
      </c>
      <c r="AF62" s="4">
        <f t="shared" si="20"/>
        <v>0</v>
      </c>
      <c r="AG62" s="4">
        <f t="shared" si="20"/>
        <v>0</v>
      </c>
      <c r="AH62" s="4">
        <f t="shared" si="20"/>
        <v>0</v>
      </c>
      <c r="AI62" s="4">
        <f t="shared" si="20"/>
        <v>0</v>
      </c>
      <c r="AJ62" s="4">
        <f t="shared" si="20"/>
        <v>0</v>
      </c>
      <c r="AK62" s="4">
        <f t="shared" si="20"/>
        <v>0</v>
      </c>
      <c r="AL62" s="4">
        <f t="shared" si="20"/>
        <v>0</v>
      </c>
      <c r="AM62" s="4">
        <f t="shared" si="20"/>
        <v>0</v>
      </c>
      <c r="AN62" s="4">
        <f t="shared" si="20"/>
        <v>0</v>
      </c>
      <c r="AO62" s="4">
        <f t="shared" si="20"/>
        <v>0</v>
      </c>
      <c r="AP62" s="4">
        <f t="shared" si="20"/>
        <v>0</v>
      </c>
      <c r="AQ62" s="4">
        <f t="shared" si="20"/>
        <v>0</v>
      </c>
      <c r="AR62" s="4">
        <f t="shared" si="20"/>
        <v>0</v>
      </c>
      <c r="AS62" s="4">
        <f t="shared" si="20"/>
        <v>0</v>
      </c>
      <c r="AT62" s="4">
        <f t="shared" si="20"/>
        <v>0</v>
      </c>
      <c r="AU62" s="4">
        <f t="shared" si="20"/>
        <v>0</v>
      </c>
      <c r="AV62" s="4">
        <f t="shared" si="20"/>
        <v>0</v>
      </c>
      <c r="AW62" s="4">
        <f t="shared" si="20"/>
        <v>0</v>
      </c>
      <c r="AX62" s="4">
        <f t="shared" si="20"/>
        <v>0</v>
      </c>
      <c r="AY62" s="4">
        <f t="shared" si="20"/>
        <v>0</v>
      </c>
      <c r="AZ62" s="4">
        <f t="shared" si="20"/>
        <v>0</v>
      </c>
      <c r="BA62" s="4">
        <f t="shared" si="20"/>
        <v>0</v>
      </c>
      <c r="BB62" s="4">
        <f t="shared" si="20"/>
        <v>0</v>
      </c>
      <c r="BC62" s="4">
        <f t="shared" si="20"/>
        <v>0</v>
      </c>
      <c r="BD62" s="4">
        <f t="shared" si="20"/>
        <v>0</v>
      </c>
      <c r="BE62" s="4">
        <f t="shared" si="20"/>
        <v>0</v>
      </c>
      <c r="BF62" s="4">
        <f t="shared" si="20"/>
        <v>0</v>
      </c>
      <c r="BG62" s="4">
        <f t="shared" si="20"/>
        <v>0</v>
      </c>
      <c r="BH62" s="4">
        <f t="shared" si="20"/>
        <v>0</v>
      </c>
      <c r="BI62" s="4">
        <f t="shared" si="20"/>
        <v>0</v>
      </c>
      <c r="BJ62" s="4">
        <f t="shared" si="20"/>
        <v>0</v>
      </c>
      <c r="BK62" s="4">
        <f t="shared" si="20"/>
        <v>0</v>
      </c>
      <c r="BL62" s="4">
        <f t="shared" si="20"/>
        <v>0</v>
      </c>
      <c r="BM62" s="4">
        <f t="shared" si="20"/>
        <v>0</v>
      </c>
      <c r="BN62" s="4">
        <f t="shared" si="20"/>
        <v>0</v>
      </c>
      <c r="BO62" s="4">
        <f t="shared" si="20"/>
        <v>0</v>
      </c>
      <c r="BP62" s="4">
        <f t="shared" si="20"/>
        <v>0</v>
      </c>
      <c r="BQ62" s="4">
        <f t="shared" si="18"/>
        <v>0</v>
      </c>
      <c r="BR62" s="4">
        <f t="shared" si="18"/>
        <v>0</v>
      </c>
      <c r="BS62" s="4">
        <f t="shared" si="18"/>
        <v>0</v>
      </c>
      <c r="BT62" s="4">
        <f t="shared" si="18"/>
        <v>0</v>
      </c>
      <c r="BU62" s="4">
        <f t="shared" si="18"/>
        <v>0</v>
      </c>
      <c r="BV62" s="4">
        <f t="shared" si="18"/>
        <v>0</v>
      </c>
      <c r="BW62" s="4">
        <f t="shared" si="18"/>
        <v>23665</v>
      </c>
      <c r="BX62" s="4">
        <f t="shared" si="18"/>
        <v>0</v>
      </c>
      <c r="BY62" s="4">
        <f t="shared" si="18"/>
        <v>0</v>
      </c>
      <c r="BZ62" s="4">
        <f t="shared" si="9"/>
        <v>0</v>
      </c>
      <c r="CA62" s="4">
        <f t="shared" si="3"/>
        <v>0</v>
      </c>
      <c r="CB62" s="4">
        <f t="shared" si="9"/>
        <v>0</v>
      </c>
      <c r="CC62" s="4">
        <f t="shared" si="9"/>
        <v>0</v>
      </c>
      <c r="CD62" s="4">
        <f t="shared" si="9"/>
        <v>0</v>
      </c>
      <c r="CE62" s="4">
        <f t="shared" si="12"/>
        <v>0</v>
      </c>
    </row>
    <row r="63" spans="1:83" x14ac:dyDescent="0.25">
      <c r="A63" t="s">
        <v>82</v>
      </c>
      <c r="B63" t="s">
        <v>95</v>
      </c>
      <c r="U63">
        <v>1</v>
      </c>
      <c r="V63">
        <v>160</v>
      </c>
      <c r="AC63" s="4" t="str">
        <f t="shared" si="5"/>
        <v>ESP</v>
      </c>
      <c r="AD63" s="4">
        <f t="shared" si="6"/>
        <v>160</v>
      </c>
      <c r="AE63" s="4">
        <f t="shared" si="7"/>
        <v>0</v>
      </c>
      <c r="AF63" s="4">
        <f t="shared" si="20"/>
        <v>0</v>
      </c>
      <c r="AG63" s="4">
        <f t="shared" si="20"/>
        <v>0</v>
      </c>
      <c r="AH63" s="4">
        <f t="shared" si="20"/>
        <v>0</v>
      </c>
      <c r="AI63" s="4">
        <f t="shared" si="20"/>
        <v>0</v>
      </c>
      <c r="AJ63" s="4">
        <f t="shared" si="20"/>
        <v>0</v>
      </c>
      <c r="AK63" s="4">
        <f t="shared" si="20"/>
        <v>0</v>
      </c>
      <c r="AL63" s="4">
        <f t="shared" si="20"/>
        <v>0</v>
      </c>
      <c r="AM63" s="4">
        <f t="shared" si="20"/>
        <v>0</v>
      </c>
      <c r="AN63" s="4">
        <f t="shared" si="20"/>
        <v>0</v>
      </c>
      <c r="AO63" s="4">
        <f t="shared" si="20"/>
        <v>0</v>
      </c>
      <c r="AP63" s="4">
        <f t="shared" si="20"/>
        <v>0</v>
      </c>
      <c r="AQ63" s="4">
        <f t="shared" si="20"/>
        <v>0</v>
      </c>
      <c r="AR63" s="4">
        <f t="shared" si="20"/>
        <v>0</v>
      </c>
      <c r="AS63" s="4">
        <f t="shared" si="20"/>
        <v>0</v>
      </c>
      <c r="AT63" s="4">
        <f t="shared" si="20"/>
        <v>0</v>
      </c>
      <c r="AU63" s="4">
        <f t="shared" si="20"/>
        <v>0</v>
      </c>
      <c r="AV63" s="4">
        <f t="shared" si="20"/>
        <v>0</v>
      </c>
      <c r="AW63" s="4">
        <f t="shared" si="20"/>
        <v>0</v>
      </c>
      <c r="AX63" s="4">
        <f t="shared" si="20"/>
        <v>0</v>
      </c>
      <c r="AY63" s="4">
        <f t="shared" si="20"/>
        <v>0</v>
      </c>
      <c r="AZ63" s="4">
        <f t="shared" si="20"/>
        <v>0</v>
      </c>
      <c r="BA63" s="4">
        <f t="shared" si="20"/>
        <v>0</v>
      </c>
      <c r="BB63" s="4">
        <f t="shared" si="20"/>
        <v>0</v>
      </c>
      <c r="BC63" s="4">
        <f t="shared" si="20"/>
        <v>0</v>
      </c>
      <c r="BD63" s="4">
        <f t="shared" si="20"/>
        <v>0</v>
      </c>
      <c r="BE63" s="4">
        <f t="shared" si="20"/>
        <v>0</v>
      </c>
      <c r="BF63" s="4">
        <f t="shared" si="20"/>
        <v>0</v>
      </c>
      <c r="BG63" s="4">
        <f t="shared" si="20"/>
        <v>0</v>
      </c>
      <c r="BH63" s="4">
        <f t="shared" si="20"/>
        <v>0</v>
      </c>
      <c r="BI63" s="4">
        <f t="shared" si="20"/>
        <v>0</v>
      </c>
      <c r="BJ63" s="4">
        <f t="shared" si="20"/>
        <v>0</v>
      </c>
      <c r="BK63" s="4">
        <f t="shared" si="20"/>
        <v>0</v>
      </c>
      <c r="BL63" s="4">
        <f t="shared" si="20"/>
        <v>0</v>
      </c>
      <c r="BM63" s="4">
        <f t="shared" si="20"/>
        <v>0</v>
      </c>
      <c r="BN63" s="4">
        <f t="shared" si="20"/>
        <v>0</v>
      </c>
      <c r="BO63" s="4">
        <f t="shared" si="20"/>
        <v>0</v>
      </c>
      <c r="BP63" s="4">
        <f t="shared" si="20"/>
        <v>0</v>
      </c>
      <c r="BQ63" s="4">
        <f t="shared" si="18"/>
        <v>0</v>
      </c>
      <c r="BR63" s="4">
        <f t="shared" si="18"/>
        <v>0</v>
      </c>
      <c r="BS63" s="4">
        <f t="shared" si="18"/>
        <v>0</v>
      </c>
      <c r="BT63" s="4">
        <f t="shared" si="18"/>
        <v>0</v>
      </c>
      <c r="BU63" s="4">
        <f t="shared" si="18"/>
        <v>0</v>
      </c>
      <c r="BV63" s="4">
        <f t="shared" si="18"/>
        <v>0</v>
      </c>
      <c r="BW63" s="4">
        <f t="shared" si="18"/>
        <v>160</v>
      </c>
      <c r="BX63" s="4">
        <f t="shared" si="18"/>
        <v>0</v>
      </c>
      <c r="BY63" s="4">
        <f t="shared" si="18"/>
        <v>0</v>
      </c>
      <c r="BZ63" s="4">
        <f t="shared" si="9"/>
        <v>0</v>
      </c>
      <c r="CA63" s="4">
        <f t="shared" si="3"/>
        <v>0</v>
      </c>
      <c r="CB63" s="4">
        <f t="shared" si="9"/>
        <v>0</v>
      </c>
      <c r="CC63" s="4">
        <f t="shared" si="9"/>
        <v>0</v>
      </c>
      <c r="CD63" s="4">
        <f t="shared" si="9"/>
        <v>0</v>
      </c>
      <c r="CE63" s="4">
        <f t="shared" si="12"/>
        <v>0</v>
      </c>
    </row>
    <row r="64" spans="1:83" x14ac:dyDescent="0.25">
      <c r="A64" t="s">
        <v>82</v>
      </c>
      <c r="B64" t="s">
        <v>96</v>
      </c>
      <c r="Y64">
        <v>2</v>
      </c>
      <c r="Z64">
        <v>376</v>
      </c>
      <c r="AC64" s="4" t="str">
        <f t="shared" si="5"/>
        <v>ESP</v>
      </c>
      <c r="AD64" s="4">
        <f t="shared" si="6"/>
        <v>376</v>
      </c>
      <c r="AE64" s="4">
        <f t="shared" si="7"/>
        <v>0</v>
      </c>
      <c r="AF64" s="4">
        <f t="shared" si="20"/>
        <v>0</v>
      </c>
      <c r="AG64" s="4">
        <f t="shared" si="20"/>
        <v>0</v>
      </c>
      <c r="AH64" s="4">
        <f t="shared" si="20"/>
        <v>0</v>
      </c>
      <c r="AI64" s="4">
        <f t="shared" si="20"/>
        <v>0</v>
      </c>
      <c r="AJ64" s="4">
        <f t="shared" si="20"/>
        <v>0</v>
      </c>
      <c r="AK64" s="4">
        <f t="shared" si="20"/>
        <v>0</v>
      </c>
      <c r="AL64" s="4">
        <f t="shared" si="20"/>
        <v>0</v>
      </c>
      <c r="AM64" s="4">
        <f t="shared" si="20"/>
        <v>0</v>
      </c>
      <c r="AN64" s="4">
        <f t="shared" si="20"/>
        <v>0</v>
      </c>
      <c r="AO64" s="4">
        <f t="shared" si="20"/>
        <v>0</v>
      </c>
      <c r="AP64" s="4">
        <f t="shared" si="20"/>
        <v>0</v>
      </c>
      <c r="AQ64" s="4">
        <f t="shared" si="20"/>
        <v>0</v>
      </c>
      <c r="AR64" s="4">
        <f t="shared" si="20"/>
        <v>0</v>
      </c>
      <c r="AS64" s="4">
        <f t="shared" si="20"/>
        <v>0</v>
      </c>
      <c r="AT64" s="4">
        <f t="shared" si="20"/>
        <v>0</v>
      </c>
      <c r="AU64" s="4">
        <f t="shared" si="20"/>
        <v>0</v>
      </c>
      <c r="AV64" s="4">
        <f t="shared" si="20"/>
        <v>0</v>
      </c>
      <c r="AW64" s="4">
        <f t="shared" si="20"/>
        <v>0</v>
      </c>
      <c r="AX64" s="4">
        <f t="shared" si="20"/>
        <v>0</v>
      </c>
      <c r="AY64" s="4">
        <f t="shared" si="20"/>
        <v>0</v>
      </c>
      <c r="AZ64" s="4">
        <f t="shared" si="20"/>
        <v>0</v>
      </c>
      <c r="BA64" s="4">
        <f t="shared" si="20"/>
        <v>0</v>
      </c>
      <c r="BB64" s="4">
        <f t="shared" si="20"/>
        <v>0</v>
      </c>
      <c r="BC64" s="4">
        <f t="shared" si="20"/>
        <v>0</v>
      </c>
      <c r="BD64" s="4">
        <f t="shared" si="20"/>
        <v>0</v>
      </c>
      <c r="BE64" s="4">
        <f t="shared" si="20"/>
        <v>0</v>
      </c>
      <c r="BF64" s="4">
        <f t="shared" si="20"/>
        <v>0</v>
      </c>
      <c r="BG64" s="4">
        <f t="shared" si="20"/>
        <v>0</v>
      </c>
      <c r="BH64" s="4">
        <f t="shared" si="20"/>
        <v>0</v>
      </c>
      <c r="BI64" s="4">
        <f t="shared" si="20"/>
        <v>0</v>
      </c>
      <c r="BJ64" s="4">
        <f t="shared" si="20"/>
        <v>0</v>
      </c>
      <c r="BK64" s="4">
        <f t="shared" si="20"/>
        <v>0</v>
      </c>
      <c r="BL64" s="4">
        <f t="shared" si="20"/>
        <v>0</v>
      </c>
      <c r="BM64" s="4">
        <f t="shared" si="20"/>
        <v>0</v>
      </c>
      <c r="BN64" s="4">
        <f t="shared" si="20"/>
        <v>0</v>
      </c>
      <c r="BO64" s="4">
        <f t="shared" si="20"/>
        <v>0</v>
      </c>
      <c r="BP64" s="4">
        <f t="shared" si="20"/>
        <v>0</v>
      </c>
      <c r="BQ64" s="4">
        <f t="shared" si="18"/>
        <v>0</v>
      </c>
      <c r="BR64" s="4">
        <f t="shared" si="18"/>
        <v>0</v>
      </c>
      <c r="BS64" s="4">
        <f t="shared" si="18"/>
        <v>0</v>
      </c>
      <c r="BT64" s="4">
        <f t="shared" si="18"/>
        <v>0</v>
      </c>
      <c r="BU64" s="4">
        <f t="shared" si="18"/>
        <v>0</v>
      </c>
      <c r="BV64" s="4">
        <f t="shared" si="18"/>
        <v>0</v>
      </c>
      <c r="BW64" s="4">
        <f t="shared" si="18"/>
        <v>376</v>
      </c>
      <c r="BX64" s="4">
        <f t="shared" si="18"/>
        <v>0</v>
      </c>
      <c r="BY64" s="4">
        <f t="shared" si="18"/>
        <v>0</v>
      </c>
      <c r="BZ64" s="4">
        <f t="shared" si="9"/>
        <v>0</v>
      </c>
      <c r="CA64" s="4">
        <f t="shared" si="3"/>
        <v>0</v>
      </c>
      <c r="CB64" s="4">
        <f t="shared" si="9"/>
        <v>0</v>
      </c>
      <c r="CC64" s="4">
        <f t="shared" si="9"/>
        <v>0</v>
      </c>
      <c r="CD64" s="4">
        <f t="shared" si="9"/>
        <v>0</v>
      </c>
      <c r="CE64" s="4">
        <f t="shared" si="12"/>
        <v>0</v>
      </c>
    </row>
    <row r="65" spans="1:83" x14ac:dyDescent="0.25">
      <c r="A65" t="s">
        <v>82</v>
      </c>
      <c r="B65" t="s">
        <v>97</v>
      </c>
      <c r="G65">
        <v>2</v>
      </c>
      <c r="H65">
        <v>188</v>
      </c>
      <c r="AC65" s="4" t="str">
        <f t="shared" si="5"/>
        <v>ESP</v>
      </c>
      <c r="AD65" s="4">
        <f t="shared" si="6"/>
        <v>188</v>
      </c>
      <c r="AE65" s="4">
        <f t="shared" si="7"/>
        <v>0</v>
      </c>
      <c r="AF65" s="4">
        <f t="shared" si="20"/>
        <v>0</v>
      </c>
      <c r="AG65" s="4">
        <f t="shared" si="20"/>
        <v>0</v>
      </c>
      <c r="AH65" s="4">
        <f t="shared" si="20"/>
        <v>0</v>
      </c>
      <c r="AI65" s="4">
        <f t="shared" si="20"/>
        <v>0</v>
      </c>
      <c r="AJ65" s="4">
        <f t="shared" si="20"/>
        <v>0</v>
      </c>
      <c r="AK65" s="4">
        <f t="shared" si="20"/>
        <v>0</v>
      </c>
      <c r="AL65" s="4">
        <f t="shared" si="20"/>
        <v>0</v>
      </c>
      <c r="AM65" s="4">
        <f t="shared" si="20"/>
        <v>0</v>
      </c>
      <c r="AN65" s="4">
        <f t="shared" si="20"/>
        <v>0</v>
      </c>
      <c r="AO65" s="4">
        <f t="shared" si="20"/>
        <v>0</v>
      </c>
      <c r="AP65" s="4">
        <f t="shared" si="20"/>
        <v>0</v>
      </c>
      <c r="AQ65" s="4">
        <f t="shared" si="20"/>
        <v>0</v>
      </c>
      <c r="AR65" s="4">
        <f t="shared" si="20"/>
        <v>0</v>
      </c>
      <c r="AS65" s="4">
        <f t="shared" si="20"/>
        <v>0</v>
      </c>
      <c r="AT65" s="4">
        <f t="shared" si="20"/>
        <v>0</v>
      </c>
      <c r="AU65" s="4">
        <f t="shared" si="20"/>
        <v>0</v>
      </c>
      <c r="AV65" s="4">
        <f t="shared" ref="AF65:BP72" si="21">IF($A65=AV$2,$AD65,0)</f>
        <v>0</v>
      </c>
      <c r="AW65" s="4">
        <f t="shared" si="21"/>
        <v>0</v>
      </c>
      <c r="AX65" s="4">
        <f t="shared" si="21"/>
        <v>0</v>
      </c>
      <c r="AY65" s="4">
        <f t="shared" si="21"/>
        <v>0</v>
      </c>
      <c r="AZ65" s="4">
        <f t="shared" si="21"/>
        <v>0</v>
      </c>
      <c r="BA65" s="4">
        <f t="shared" si="21"/>
        <v>0</v>
      </c>
      <c r="BB65" s="4">
        <f t="shared" si="21"/>
        <v>0</v>
      </c>
      <c r="BC65" s="4">
        <f t="shared" si="21"/>
        <v>0</v>
      </c>
      <c r="BD65" s="4">
        <f t="shared" si="21"/>
        <v>0</v>
      </c>
      <c r="BE65" s="4">
        <f t="shared" si="21"/>
        <v>0</v>
      </c>
      <c r="BF65" s="4">
        <f t="shared" si="21"/>
        <v>0</v>
      </c>
      <c r="BG65" s="4">
        <f t="shared" si="21"/>
        <v>0</v>
      </c>
      <c r="BH65" s="4">
        <f t="shared" si="21"/>
        <v>0</v>
      </c>
      <c r="BI65" s="4">
        <f t="shared" si="21"/>
        <v>0</v>
      </c>
      <c r="BJ65" s="4">
        <f t="shared" si="21"/>
        <v>0</v>
      </c>
      <c r="BK65" s="4">
        <f t="shared" si="21"/>
        <v>0</v>
      </c>
      <c r="BL65" s="4">
        <f t="shared" si="21"/>
        <v>0</v>
      </c>
      <c r="BM65" s="4">
        <f t="shared" si="21"/>
        <v>0</v>
      </c>
      <c r="BN65" s="4">
        <f t="shared" si="21"/>
        <v>0</v>
      </c>
      <c r="BO65" s="4">
        <f t="shared" si="21"/>
        <v>0</v>
      </c>
      <c r="BP65" s="4">
        <f t="shared" si="21"/>
        <v>0</v>
      </c>
      <c r="BQ65" s="4">
        <f t="shared" si="18"/>
        <v>0</v>
      </c>
      <c r="BR65" s="4">
        <f t="shared" si="18"/>
        <v>0</v>
      </c>
      <c r="BS65" s="4">
        <f t="shared" si="18"/>
        <v>0</v>
      </c>
      <c r="BT65" s="4">
        <f t="shared" si="18"/>
        <v>0</v>
      </c>
      <c r="BU65" s="4">
        <f t="shared" si="18"/>
        <v>0</v>
      </c>
      <c r="BV65" s="4">
        <f t="shared" si="18"/>
        <v>0</v>
      </c>
      <c r="BW65" s="4">
        <f t="shared" si="18"/>
        <v>188</v>
      </c>
      <c r="BX65" s="4">
        <f t="shared" si="18"/>
        <v>0</v>
      </c>
      <c r="BY65" s="4">
        <f t="shared" si="18"/>
        <v>0</v>
      </c>
      <c r="BZ65" s="4">
        <f t="shared" si="9"/>
        <v>0</v>
      </c>
      <c r="CA65" s="4">
        <f t="shared" si="3"/>
        <v>0</v>
      </c>
      <c r="CB65" s="4">
        <f t="shared" si="9"/>
        <v>0</v>
      </c>
      <c r="CC65" s="4">
        <f t="shared" si="9"/>
        <v>0</v>
      </c>
      <c r="CD65" s="4">
        <f t="shared" si="9"/>
        <v>0</v>
      </c>
      <c r="CE65" s="4">
        <f t="shared" si="12"/>
        <v>0</v>
      </c>
    </row>
    <row r="66" spans="1:83" x14ac:dyDescent="0.25">
      <c r="A66" t="s">
        <v>82</v>
      </c>
      <c r="B66" t="s">
        <v>98</v>
      </c>
      <c r="C66">
        <v>18</v>
      </c>
      <c r="D66">
        <v>2909</v>
      </c>
      <c r="E66">
        <v>16</v>
      </c>
      <c r="F66">
        <v>2567</v>
      </c>
      <c r="G66">
        <v>17</v>
      </c>
      <c r="H66">
        <v>2593</v>
      </c>
      <c r="I66">
        <v>17</v>
      </c>
      <c r="J66">
        <v>2645</v>
      </c>
      <c r="K66">
        <v>18</v>
      </c>
      <c r="L66">
        <v>2815</v>
      </c>
      <c r="M66">
        <v>18</v>
      </c>
      <c r="N66">
        <v>2814</v>
      </c>
      <c r="O66">
        <v>18</v>
      </c>
      <c r="P66">
        <v>2896</v>
      </c>
      <c r="Q66">
        <v>16</v>
      </c>
      <c r="R66">
        <v>2590</v>
      </c>
      <c r="S66">
        <v>18</v>
      </c>
      <c r="T66">
        <v>2882</v>
      </c>
      <c r="U66">
        <v>18</v>
      </c>
      <c r="V66">
        <v>2992</v>
      </c>
      <c r="W66">
        <v>16</v>
      </c>
      <c r="X66">
        <v>2582</v>
      </c>
      <c r="Y66">
        <v>16</v>
      </c>
      <c r="Z66">
        <v>2522</v>
      </c>
      <c r="AC66" s="4" t="str">
        <f t="shared" si="5"/>
        <v>ESP</v>
      </c>
      <c r="AD66" s="4">
        <f t="shared" si="6"/>
        <v>32807</v>
      </c>
      <c r="AE66" s="4">
        <f t="shared" si="7"/>
        <v>0</v>
      </c>
      <c r="AF66" s="4">
        <f t="shared" si="21"/>
        <v>0</v>
      </c>
      <c r="AG66" s="4">
        <f t="shared" si="21"/>
        <v>0</v>
      </c>
      <c r="AH66" s="4">
        <f t="shared" si="21"/>
        <v>0</v>
      </c>
      <c r="AI66" s="4">
        <f t="shared" si="21"/>
        <v>0</v>
      </c>
      <c r="AJ66" s="4">
        <f t="shared" si="21"/>
        <v>0</v>
      </c>
      <c r="AK66" s="4">
        <f t="shared" si="21"/>
        <v>0</v>
      </c>
      <c r="AL66" s="4">
        <f t="shared" si="21"/>
        <v>0</v>
      </c>
      <c r="AM66" s="4">
        <f t="shared" si="21"/>
        <v>0</v>
      </c>
      <c r="AN66" s="4">
        <f t="shared" si="21"/>
        <v>0</v>
      </c>
      <c r="AO66" s="4">
        <f t="shared" si="21"/>
        <v>0</v>
      </c>
      <c r="AP66" s="4">
        <f t="shared" si="21"/>
        <v>0</v>
      </c>
      <c r="AQ66" s="4">
        <f t="shared" si="21"/>
        <v>0</v>
      </c>
      <c r="AR66" s="4">
        <f t="shared" si="21"/>
        <v>0</v>
      </c>
      <c r="AS66" s="4">
        <f t="shared" si="21"/>
        <v>0</v>
      </c>
      <c r="AT66" s="4">
        <f t="shared" si="21"/>
        <v>0</v>
      </c>
      <c r="AU66" s="4">
        <f t="shared" si="21"/>
        <v>0</v>
      </c>
      <c r="AV66" s="4">
        <f t="shared" si="21"/>
        <v>0</v>
      </c>
      <c r="AW66" s="4">
        <f t="shared" si="21"/>
        <v>0</v>
      </c>
      <c r="AX66" s="4">
        <f t="shared" si="21"/>
        <v>0</v>
      </c>
      <c r="AY66" s="4">
        <f t="shared" si="21"/>
        <v>0</v>
      </c>
      <c r="AZ66" s="4">
        <f t="shared" si="21"/>
        <v>0</v>
      </c>
      <c r="BA66" s="4">
        <f t="shared" si="21"/>
        <v>0</v>
      </c>
      <c r="BB66" s="4">
        <f t="shared" si="21"/>
        <v>0</v>
      </c>
      <c r="BC66" s="4">
        <f t="shared" si="21"/>
        <v>0</v>
      </c>
      <c r="BD66" s="4">
        <f t="shared" si="21"/>
        <v>0</v>
      </c>
      <c r="BE66" s="4">
        <f t="shared" si="21"/>
        <v>0</v>
      </c>
      <c r="BF66" s="4">
        <f t="shared" si="21"/>
        <v>0</v>
      </c>
      <c r="BG66" s="4">
        <f t="shared" si="21"/>
        <v>0</v>
      </c>
      <c r="BH66" s="4">
        <f t="shared" si="21"/>
        <v>0</v>
      </c>
      <c r="BI66" s="4">
        <f t="shared" si="21"/>
        <v>0</v>
      </c>
      <c r="BJ66" s="4">
        <f t="shared" si="21"/>
        <v>0</v>
      </c>
      <c r="BK66" s="4">
        <f t="shared" si="21"/>
        <v>0</v>
      </c>
      <c r="BL66" s="4">
        <f t="shared" si="21"/>
        <v>0</v>
      </c>
      <c r="BM66" s="4">
        <f t="shared" si="21"/>
        <v>0</v>
      </c>
      <c r="BN66" s="4">
        <f t="shared" si="21"/>
        <v>0</v>
      </c>
      <c r="BO66" s="4">
        <f t="shared" si="21"/>
        <v>0</v>
      </c>
      <c r="BP66" s="4">
        <f t="shared" si="21"/>
        <v>0</v>
      </c>
      <c r="BQ66" s="4">
        <f t="shared" si="18"/>
        <v>0</v>
      </c>
      <c r="BR66" s="4">
        <f t="shared" si="18"/>
        <v>0</v>
      </c>
      <c r="BS66" s="4">
        <f t="shared" si="18"/>
        <v>0</v>
      </c>
      <c r="BT66" s="4">
        <f t="shared" si="18"/>
        <v>0</v>
      </c>
      <c r="BU66" s="4">
        <f t="shared" si="18"/>
        <v>0</v>
      </c>
      <c r="BV66" s="4">
        <f t="shared" si="18"/>
        <v>0</v>
      </c>
      <c r="BW66" s="4">
        <f t="shared" si="18"/>
        <v>32807</v>
      </c>
      <c r="BX66" s="4">
        <f t="shared" si="18"/>
        <v>0</v>
      </c>
      <c r="BY66" s="4">
        <f t="shared" si="18"/>
        <v>0</v>
      </c>
      <c r="BZ66" s="4">
        <f t="shared" si="9"/>
        <v>0</v>
      </c>
      <c r="CA66" s="4">
        <f t="shared" si="3"/>
        <v>0</v>
      </c>
      <c r="CB66" s="4">
        <f t="shared" si="9"/>
        <v>0</v>
      </c>
      <c r="CC66" s="4">
        <f t="shared" si="9"/>
        <v>0</v>
      </c>
      <c r="CD66" s="4">
        <f t="shared" si="9"/>
        <v>0</v>
      </c>
      <c r="CE66" s="4">
        <f t="shared" si="12"/>
        <v>0</v>
      </c>
    </row>
    <row r="67" spans="1:83" x14ac:dyDescent="0.25">
      <c r="A67" t="s">
        <v>82</v>
      </c>
      <c r="B67" t="s">
        <v>99</v>
      </c>
      <c r="E67">
        <v>2</v>
      </c>
      <c r="F67">
        <v>249</v>
      </c>
      <c r="O67">
        <v>6</v>
      </c>
      <c r="P67">
        <v>599</v>
      </c>
      <c r="Q67">
        <v>8</v>
      </c>
      <c r="R67">
        <v>1076</v>
      </c>
      <c r="S67">
        <v>2</v>
      </c>
      <c r="T67">
        <v>364</v>
      </c>
      <c r="U67">
        <v>2</v>
      </c>
      <c r="V67">
        <v>350</v>
      </c>
      <c r="W67">
        <v>16</v>
      </c>
      <c r="X67">
        <v>2817</v>
      </c>
      <c r="Y67">
        <v>22</v>
      </c>
      <c r="Z67">
        <v>3977</v>
      </c>
      <c r="AC67" s="4" t="str">
        <f t="shared" si="5"/>
        <v>ESP</v>
      </c>
      <c r="AD67" s="4">
        <f t="shared" si="6"/>
        <v>9432</v>
      </c>
      <c r="AE67" s="4">
        <f t="shared" si="7"/>
        <v>0</v>
      </c>
      <c r="AF67" s="4">
        <f t="shared" si="21"/>
        <v>0</v>
      </c>
      <c r="AG67" s="4">
        <f t="shared" si="21"/>
        <v>0</v>
      </c>
      <c r="AH67" s="4">
        <f t="shared" si="21"/>
        <v>0</v>
      </c>
      <c r="AI67" s="4">
        <f t="shared" si="21"/>
        <v>0</v>
      </c>
      <c r="AJ67" s="4">
        <f t="shared" si="21"/>
        <v>0</v>
      </c>
      <c r="AK67" s="4">
        <f t="shared" si="21"/>
        <v>0</v>
      </c>
      <c r="AL67" s="4">
        <f t="shared" si="21"/>
        <v>0</v>
      </c>
      <c r="AM67" s="4">
        <f t="shared" si="21"/>
        <v>0</v>
      </c>
      <c r="AN67" s="4">
        <f t="shared" si="21"/>
        <v>0</v>
      </c>
      <c r="AO67" s="4">
        <f t="shared" si="21"/>
        <v>0</v>
      </c>
      <c r="AP67" s="4">
        <f t="shared" si="21"/>
        <v>0</v>
      </c>
      <c r="AQ67" s="4">
        <f t="shared" si="21"/>
        <v>0</v>
      </c>
      <c r="AR67" s="4">
        <f t="shared" si="21"/>
        <v>0</v>
      </c>
      <c r="AS67" s="4">
        <f t="shared" si="21"/>
        <v>0</v>
      </c>
      <c r="AT67" s="4">
        <f t="shared" si="21"/>
        <v>0</v>
      </c>
      <c r="AU67" s="4">
        <f t="shared" si="21"/>
        <v>0</v>
      </c>
      <c r="AV67" s="4">
        <f t="shared" si="21"/>
        <v>0</v>
      </c>
      <c r="AW67" s="4">
        <f t="shared" si="21"/>
        <v>0</v>
      </c>
      <c r="AX67" s="4">
        <f t="shared" si="21"/>
        <v>0</v>
      </c>
      <c r="AY67" s="4">
        <f t="shared" si="21"/>
        <v>0</v>
      </c>
      <c r="AZ67" s="4">
        <f t="shared" si="21"/>
        <v>0</v>
      </c>
      <c r="BA67" s="4">
        <f t="shared" si="21"/>
        <v>0</v>
      </c>
      <c r="BB67" s="4">
        <f t="shared" si="21"/>
        <v>0</v>
      </c>
      <c r="BC67" s="4">
        <f t="shared" si="21"/>
        <v>0</v>
      </c>
      <c r="BD67" s="4">
        <f t="shared" si="21"/>
        <v>0</v>
      </c>
      <c r="BE67" s="4">
        <f t="shared" si="21"/>
        <v>0</v>
      </c>
      <c r="BF67" s="4">
        <f t="shared" si="21"/>
        <v>0</v>
      </c>
      <c r="BG67" s="4">
        <f t="shared" si="21"/>
        <v>0</v>
      </c>
      <c r="BH67" s="4">
        <f t="shared" si="21"/>
        <v>0</v>
      </c>
      <c r="BI67" s="4">
        <f t="shared" si="21"/>
        <v>0</v>
      </c>
      <c r="BJ67" s="4">
        <f t="shared" si="21"/>
        <v>0</v>
      </c>
      <c r="BK67" s="4">
        <f t="shared" si="21"/>
        <v>0</v>
      </c>
      <c r="BL67" s="4">
        <f t="shared" si="21"/>
        <v>0</v>
      </c>
      <c r="BM67" s="4">
        <f t="shared" si="21"/>
        <v>0</v>
      </c>
      <c r="BN67" s="4">
        <f t="shared" si="21"/>
        <v>0</v>
      </c>
      <c r="BO67" s="4">
        <f t="shared" si="21"/>
        <v>0</v>
      </c>
      <c r="BP67" s="4">
        <f t="shared" si="21"/>
        <v>0</v>
      </c>
      <c r="BQ67" s="4">
        <f t="shared" si="18"/>
        <v>0</v>
      </c>
      <c r="BR67" s="4">
        <f t="shared" si="18"/>
        <v>0</v>
      </c>
      <c r="BS67" s="4">
        <f t="shared" si="18"/>
        <v>0</v>
      </c>
      <c r="BT67" s="4">
        <f t="shared" si="18"/>
        <v>0</v>
      </c>
      <c r="BU67" s="4">
        <f t="shared" si="18"/>
        <v>0</v>
      </c>
      <c r="BV67" s="4">
        <f t="shared" si="18"/>
        <v>0</v>
      </c>
      <c r="BW67" s="4">
        <f t="shared" si="18"/>
        <v>9432</v>
      </c>
      <c r="BX67" s="4">
        <f t="shared" si="18"/>
        <v>0</v>
      </c>
      <c r="BY67" s="4">
        <f t="shared" si="18"/>
        <v>0</v>
      </c>
      <c r="BZ67" s="4">
        <f t="shared" si="9"/>
        <v>0</v>
      </c>
      <c r="CA67" s="4">
        <f t="shared" si="9"/>
        <v>0</v>
      </c>
      <c r="CB67" s="4">
        <f t="shared" si="9"/>
        <v>0</v>
      </c>
      <c r="CC67" s="4">
        <f t="shared" si="9"/>
        <v>0</v>
      </c>
      <c r="CD67" s="4">
        <f t="shared" si="9"/>
        <v>0</v>
      </c>
      <c r="CE67" s="4">
        <f t="shared" si="12"/>
        <v>0</v>
      </c>
    </row>
    <row r="68" spans="1:83" x14ac:dyDescent="0.25">
      <c r="A68" t="s">
        <v>82</v>
      </c>
      <c r="B68" t="s">
        <v>100</v>
      </c>
      <c r="I68">
        <v>2</v>
      </c>
      <c r="J68">
        <v>309</v>
      </c>
      <c r="S68">
        <v>1</v>
      </c>
      <c r="T68">
        <v>170</v>
      </c>
      <c r="U68">
        <v>3</v>
      </c>
      <c r="V68">
        <v>512</v>
      </c>
      <c r="Y68">
        <v>2</v>
      </c>
      <c r="Z68">
        <v>378</v>
      </c>
      <c r="AC68" s="4" t="str">
        <f t="shared" ref="AC68:AC131" si="22">IF(COUNT(C68:Z68)&gt;0,A68,"")</f>
        <v>ESP</v>
      </c>
      <c r="AD68" s="4">
        <f t="shared" ref="AD68:AD131" si="23">IF(AC68=A68, SUM($D68, $F68,$H68,$J68,$L68,$N68,$P68,$R68,$T68,$V68,$X68,$Z68),"")</f>
        <v>1369</v>
      </c>
      <c r="AE68" s="4">
        <f t="shared" ref="AE68:AT131" si="24">IF($A68=AE$2,$AD68,0)</f>
        <v>0</v>
      </c>
      <c r="AF68" s="4">
        <f t="shared" si="24"/>
        <v>0</v>
      </c>
      <c r="AG68" s="4">
        <f t="shared" si="24"/>
        <v>0</v>
      </c>
      <c r="AH68" s="4">
        <f t="shared" si="24"/>
        <v>0</v>
      </c>
      <c r="AI68" s="4">
        <f t="shared" si="24"/>
        <v>0</v>
      </c>
      <c r="AJ68" s="4">
        <f t="shared" si="24"/>
        <v>0</v>
      </c>
      <c r="AK68" s="4">
        <f t="shared" si="24"/>
        <v>0</v>
      </c>
      <c r="AL68" s="4">
        <f t="shared" si="24"/>
        <v>0</v>
      </c>
      <c r="AM68" s="4">
        <f t="shared" si="24"/>
        <v>0</v>
      </c>
      <c r="AN68" s="4">
        <f t="shared" si="24"/>
        <v>0</v>
      </c>
      <c r="AO68" s="4">
        <f t="shared" si="24"/>
        <v>0</v>
      </c>
      <c r="AP68" s="4">
        <f t="shared" si="24"/>
        <v>0</v>
      </c>
      <c r="AQ68" s="4">
        <f t="shared" si="24"/>
        <v>0</v>
      </c>
      <c r="AR68" s="4">
        <f t="shared" si="24"/>
        <v>0</v>
      </c>
      <c r="AS68" s="4">
        <f t="shared" si="24"/>
        <v>0</v>
      </c>
      <c r="AT68" s="4">
        <f t="shared" si="24"/>
        <v>0</v>
      </c>
      <c r="AU68" s="4">
        <f t="shared" si="21"/>
        <v>0</v>
      </c>
      <c r="AV68" s="4">
        <f t="shared" si="21"/>
        <v>0</v>
      </c>
      <c r="AW68" s="4">
        <f t="shared" si="21"/>
        <v>0</v>
      </c>
      <c r="AX68" s="4">
        <f t="shared" si="21"/>
        <v>0</v>
      </c>
      <c r="AY68" s="4">
        <f t="shared" si="21"/>
        <v>0</v>
      </c>
      <c r="AZ68" s="4">
        <f t="shared" si="21"/>
        <v>0</v>
      </c>
      <c r="BA68" s="4">
        <f t="shared" si="21"/>
        <v>0</v>
      </c>
      <c r="BB68" s="4">
        <f t="shared" si="21"/>
        <v>0</v>
      </c>
      <c r="BC68" s="4">
        <f t="shared" si="21"/>
        <v>0</v>
      </c>
      <c r="BD68" s="4">
        <f t="shared" si="21"/>
        <v>0</v>
      </c>
      <c r="BE68" s="4">
        <f t="shared" si="21"/>
        <v>0</v>
      </c>
      <c r="BF68" s="4">
        <f t="shared" si="21"/>
        <v>0</v>
      </c>
      <c r="BG68" s="4">
        <f t="shared" si="21"/>
        <v>0</v>
      </c>
      <c r="BH68" s="4">
        <f t="shared" si="21"/>
        <v>0</v>
      </c>
      <c r="BI68" s="4">
        <f t="shared" si="21"/>
        <v>0</v>
      </c>
      <c r="BJ68" s="4">
        <f t="shared" si="21"/>
        <v>0</v>
      </c>
      <c r="BK68" s="4">
        <f t="shared" si="21"/>
        <v>0</v>
      </c>
      <c r="BL68" s="4">
        <f t="shared" si="21"/>
        <v>0</v>
      </c>
      <c r="BM68" s="4">
        <f t="shared" si="21"/>
        <v>0</v>
      </c>
      <c r="BN68" s="4">
        <f t="shared" si="21"/>
        <v>0</v>
      </c>
      <c r="BO68" s="4">
        <f t="shared" si="21"/>
        <v>0</v>
      </c>
      <c r="BP68" s="4">
        <f t="shared" si="21"/>
        <v>0</v>
      </c>
      <c r="BQ68" s="4">
        <f t="shared" si="18"/>
        <v>0</v>
      </c>
      <c r="BR68" s="4">
        <f t="shared" si="18"/>
        <v>0</v>
      </c>
      <c r="BS68" s="4">
        <f t="shared" si="18"/>
        <v>0</v>
      </c>
      <c r="BT68" s="4">
        <f t="shared" si="18"/>
        <v>0</v>
      </c>
      <c r="BU68" s="4">
        <f t="shared" si="18"/>
        <v>0</v>
      </c>
      <c r="BV68" s="4">
        <f t="shared" si="18"/>
        <v>0</v>
      </c>
      <c r="BW68" s="4">
        <f t="shared" si="18"/>
        <v>1369</v>
      </c>
      <c r="BX68" s="4">
        <f t="shared" si="18"/>
        <v>0</v>
      </c>
      <c r="BY68" s="4">
        <f t="shared" si="18"/>
        <v>0</v>
      </c>
      <c r="BZ68" s="4">
        <f t="shared" ref="BZ68:CD131" si="25">IF($A68=BZ$2,$AD68,0)</f>
        <v>0</v>
      </c>
      <c r="CA68" s="4">
        <f t="shared" si="25"/>
        <v>0</v>
      </c>
      <c r="CB68" s="4">
        <f t="shared" si="25"/>
        <v>0</v>
      </c>
      <c r="CC68" s="4">
        <f t="shared" si="25"/>
        <v>0</v>
      </c>
      <c r="CD68" s="4">
        <f t="shared" si="25"/>
        <v>0</v>
      </c>
      <c r="CE68" s="4">
        <f t="shared" si="12"/>
        <v>0</v>
      </c>
    </row>
    <row r="69" spans="1:83" x14ac:dyDescent="0.25">
      <c r="A69" t="s">
        <v>82</v>
      </c>
      <c r="B69" t="s">
        <v>101</v>
      </c>
      <c r="I69">
        <v>1</v>
      </c>
      <c r="J69">
        <v>139</v>
      </c>
      <c r="AC69" s="4" t="str">
        <f t="shared" si="22"/>
        <v>ESP</v>
      </c>
      <c r="AD69" s="4">
        <f t="shared" si="23"/>
        <v>139</v>
      </c>
      <c r="AE69" s="4">
        <f t="shared" si="24"/>
        <v>0</v>
      </c>
      <c r="AF69" s="4">
        <f t="shared" si="21"/>
        <v>0</v>
      </c>
      <c r="AG69" s="4">
        <f t="shared" si="21"/>
        <v>0</v>
      </c>
      <c r="AH69" s="4">
        <f t="shared" si="21"/>
        <v>0</v>
      </c>
      <c r="AI69" s="4">
        <f t="shared" si="21"/>
        <v>0</v>
      </c>
      <c r="AJ69" s="4">
        <f t="shared" si="21"/>
        <v>0</v>
      </c>
      <c r="AK69" s="4">
        <f t="shared" si="21"/>
        <v>0</v>
      </c>
      <c r="AL69" s="4">
        <f t="shared" si="21"/>
        <v>0</v>
      </c>
      <c r="AM69" s="4">
        <f t="shared" si="21"/>
        <v>0</v>
      </c>
      <c r="AN69" s="4">
        <f t="shared" si="21"/>
        <v>0</v>
      </c>
      <c r="AO69" s="4">
        <f t="shared" si="21"/>
        <v>0</v>
      </c>
      <c r="AP69" s="4">
        <f t="shared" si="21"/>
        <v>0</v>
      </c>
      <c r="AQ69" s="4">
        <f t="shared" si="21"/>
        <v>0</v>
      </c>
      <c r="AR69" s="4">
        <f t="shared" si="21"/>
        <v>0</v>
      </c>
      <c r="AS69" s="4">
        <f t="shared" si="21"/>
        <v>0</v>
      </c>
      <c r="AT69" s="4">
        <f t="shared" si="21"/>
        <v>0</v>
      </c>
      <c r="AU69" s="4">
        <f t="shared" si="21"/>
        <v>0</v>
      </c>
      <c r="AV69" s="4">
        <f t="shared" si="21"/>
        <v>0</v>
      </c>
      <c r="AW69" s="4">
        <f t="shared" si="21"/>
        <v>0</v>
      </c>
      <c r="AX69" s="4">
        <f t="shared" si="21"/>
        <v>0</v>
      </c>
      <c r="AY69" s="4">
        <f t="shared" si="21"/>
        <v>0</v>
      </c>
      <c r="AZ69" s="4">
        <f t="shared" si="21"/>
        <v>0</v>
      </c>
      <c r="BA69" s="4">
        <f t="shared" si="21"/>
        <v>0</v>
      </c>
      <c r="BB69" s="4">
        <f t="shared" si="21"/>
        <v>0</v>
      </c>
      <c r="BC69" s="4">
        <f t="shared" si="21"/>
        <v>0</v>
      </c>
      <c r="BD69" s="4">
        <f t="shared" si="21"/>
        <v>0</v>
      </c>
      <c r="BE69" s="4">
        <f t="shared" si="21"/>
        <v>0</v>
      </c>
      <c r="BF69" s="4">
        <f t="shared" si="21"/>
        <v>0</v>
      </c>
      <c r="BG69" s="4">
        <f t="shared" si="21"/>
        <v>0</v>
      </c>
      <c r="BH69" s="4">
        <f t="shared" si="21"/>
        <v>0</v>
      </c>
      <c r="BI69" s="4">
        <f t="shared" si="21"/>
        <v>0</v>
      </c>
      <c r="BJ69" s="4">
        <f t="shared" si="21"/>
        <v>0</v>
      </c>
      <c r="BK69" s="4">
        <f t="shared" si="21"/>
        <v>0</v>
      </c>
      <c r="BL69" s="4">
        <f t="shared" si="21"/>
        <v>0</v>
      </c>
      <c r="BM69" s="4">
        <f t="shared" si="21"/>
        <v>0</v>
      </c>
      <c r="BN69" s="4">
        <f t="shared" si="21"/>
        <v>0</v>
      </c>
      <c r="BO69" s="4">
        <f t="shared" si="21"/>
        <v>0</v>
      </c>
      <c r="BP69" s="4">
        <f t="shared" si="21"/>
        <v>0</v>
      </c>
      <c r="BQ69" s="4">
        <f t="shared" si="18"/>
        <v>0</v>
      </c>
      <c r="BR69" s="4">
        <f t="shared" si="18"/>
        <v>0</v>
      </c>
      <c r="BS69" s="4">
        <f t="shared" si="18"/>
        <v>0</v>
      </c>
      <c r="BT69" s="4">
        <f t="shared" si="18"/>
        <v>0</v>
      </c>
      <c r="BU69" s="4">
        <f t="shared" si="18"/>
        <v>0</v>
      </c>
      <c r="BV69" s="4">
        <f t="shared" si="18"/>
        <v>0</v>
      </c>
      <c r="BW69" s="4">
        <f t="shared" si="18"/>
        <v>139</v>
      </c>
      <c r="BX69" s="4">
        <f t="shared" si="18"/>
        <v>0</v>
      </c>
      <c r="BY69" s="4">
        <f t="shared" si="18"/>
        <v>0</v>
      </c>
      <c r="BZ69" s="4">
        <f t="shared" si="25"/>
        <v>0</v>
      </c>
      <c r="CA69" s="4">
        <f t="shared" si="25"/>
        <v>0</v>
      </c>
      <c r="CB69" s="4">
        <f t="shared" si="25"/>
        <v>0</v>
      </c>
      <c r="CC69" s="4">
        <f t="shared" si="25"/>
        <v>0</v>
      </c>
      <c r="CD69" s="4">
        <f t="shared" si="25"/>
        <v>0</v>
      </c>
      <c r="CE69" s="4">
        <f t="shared" si="12"/>
        <v>0</v>
      </c>
    </row>
    <row r="70" spans="1:83" x14ac:dyDescent="0.25">
      <c r="A70" t="s">
        <v>82</v>
      </c>
      <c r="B70" t="s">
        <v>102</v>
      </c>
      <c r="O70">
        <v>2</v>
      </c>
      <c r="P70">
        <v>370</v>
      </c>
      <c r="Y70">
        <v>2</v>
      </c>
      <c r="Z70">
        <v>376</v>
      </c>
      <c r="AC70" s="4" t="str">
        <f t="shared" si="22"/>
        <v>ESP</v>
      </c>
      <c r="AD70" s="4">
        <f t="shared" si="23"/>
        <v>746</v>
      </c>
      <c r="AE70" s="4">
        <f t="shared" si="24"/>
        <v>0</v>
      </c>
      <c r="AF70" s="4">
        <f t="shared" si="21"/>
        <v>0</v>
      </c>
      <c r="AG70" s="4">
        <f t="shared" si="21"/>
        <v>0</v>
      </c>
      <c r="AH70" s="4">
        <f t="shared" si="21"/>
        <v>0</v>
      </c>
      <c r="AI70" s="4">
        <f t="shared" si="21"/>
        <v>0</v>
      </c>
      <c r="AJ70" s="4">
        <f t="shared" si="21"/>
        <v>0</v>
      </c>
      <c r="AK70" s="4">
        <f t="shared" si="21"/>
        <v>0</v>
      </c>
      <c r="AL70" s="4">
        <f t="shared" si="21"/>
        <v>0</v>
      </c>
      <c r="AM70" s="4">
        <f t="shared" si="21"/>
        <v>0</v>
      </c>
      <c r="AN70" s="4">
        <f t="shared" si="21"/>
        <v>0</v>
      </c>
      <c r="AO70" s="4">
        <f t="shared" si="21"/>
        <v>0</v>
      </c>
      <c r="AP70" s="4">
        <f t="shared" si="21"/>
        <v>0</v>
      </c>
      <c r="AQ70" s="4">
        <f t="shared" si="21"/>
        <v>0</v>
      </c>
      <c r="AR70" s="4">
        <f t="shared" si="21"/>
        <v>0</v>
      </c>
      <c r="AS70" s="4">
        <f t="shared" si="21"/>
        <v>0</v>
      </c>
      <c r="AT70" s="4">
        <f t="shared" si="21"/>
        <v>0</v>
      </c>
      <c r="AU70" s="4">
        <f t="shared" si="21"/>
        <v>0</v>
      </c>
      <c r="AV70" s="4">
        <f t="shared" si="21"/>
        <v>0</v>
      </c>
      <c r="AW70" s="4">
        <f t="shared" si="21"/>
        <v>0</v>
      </c>
      <c r="AX70" s="4">
        <f t="shared" si="21"/>
        <v>0</v>
      </c>
      <c r="AY70" s="4">
        <f t="shared" si="21"/>
        <v>0</v>
      </c>
      <c r="AZ70" s="4">
        <f t="shared" si="21"/>
        <v>0</v>
      </c>
      <c r="BA70" s="4">
        <f t="shared" si="21"/>
        <v>0</v>
      </c>
      <c r="BB70" s="4">
        <f t="shared" si="21"/>
        <v>0</v>
      </c>
      <c r="BC70" s="4">
        <f t="shared" si="21"/>
        <v>0</v>
      </c>
      <c r="BD70" s="4">
        <f t="shared" si="21"/>
        <v>0</v>
      </c>
      <c r="BE70" s="4">
        <f t="shared" si="21"/>
        <v>0</v>
      </c>
      <c r="BF70" s="4">
        <f t="shared" si="21"/>
        <v>0</v>
      </c>
      <c r="BG70" s="4">
        <f t="shared" si="21"/>
        <v>0</v>
      </c>
      <c r="BH70" s="4">
        <f t="shared" si="21"/>
        <v>0</v>
      </c>
      <c r="BI70" s="4">
        <f t="shared" si="21"/>
        <v>0</v>
      </c>
      <c r="BJ70" s="4">
        <f t="shared" si="21"/>
        <v>0</v>
      </c>
      <c r="BK70" s="4">
        <f t="shared" si="21"/>
        <v>0</v>
      </c>
      <c r="BL70" s="4">
        <f t="shared" si="21"/>
        <v>0</v>
      </c>
      <c r="BM70" s="4">
        <f t="shared" si="21"/>
        <v>0</v>
      </c>
      <c r="BN70" s="4">
        <f t="shared" si="21"/>
        <v>0</v>
      </c>
      <c r="BO70" s="4">
        <f t="shared" si="21"/>
        <v>0</v>
      </c>
      <c r="BP70" s="4">
        <f t="shared" si="21"/>
        <v>0</v>
      </c>
      <c r="BQ70" s="4">
        <f t="shared" si="18"/>
        <v>0</v>
      </c>
      <c r="BR70" s="4">
        <f t="shared" si="18"/>
        <v>0</v>
      </c>
      <c r="BS70" s="4">
        <f t="shared" si="18"/>
        <v>0</v>
      </c>
      <c r="BT70" s="4">
        <f t="shared" si="18"/>
        <v>0</v>
      </c>
      <c r="BU70" s="4">
        <f t="shared" si="18"/>
        <v>0</v>
      </c>
      <c r="BV70" s="4">
        <f t="shared" si="18"/>
        <v>0</v>
      </c>
      <c r="BW70" s="4">
        <f t="shared" si="18"/>
        <v>746</v>
      </c>
      <c r="BX70" s="4">
        <f t="shared" si="18"/>
        <v>0</v>
      </c>
      <c r="BY70" s="4">
        <f t="shared" si="18"/>
        <v>0</v>
      </c>
      <c r="BZ70" s="4">
        <f t="shared" si="25"/>
        <v>0</v>
      </c>
      <c r="CA70" s="4">
        <f t="shared" si="25"/>
        <v>0</v>
      </c>
      <c r="CB70" s="4">
        <f t="shared" si="25"/>
        <v>0</v>
      </c>
      <c r="CC70" s="4">
        <f t="shared" si="25"/>
        <v>0</v>
      </c>
      <c r="CD70" s="4">
        <f t="shared" si="25"/>
        <v>0</v>
      </c>
      <c r="CE70" s="4">
        <f t="shared" si="12"/>
        <v>0</v>
      </c>
    </row>
    <row r="71" spans="1:83" x14ac:dyDescent="0.25">
      <c r="A71" t="s">
        <v>103</v>
      </c>
      <c r="B71" t="s">
        <v>104</v>
      </c>
      <c r="O71">
        <v>2</v>
      </c>
      <c r="P71">
        <v>88</v>
      </c>
      <c r="S71">
        <v>3</v>
      </c>
      <c r="T71">
        <v>46</v>
      </c>
      <c r="AC71" s="4" t="str">
        <f t="shared" si="22"/>
        <v>EST</v>
      </c>
      <c r="AD71" s="4">
        <f t="shared" si="23"/>
        <v>134</v>
      </c>
      <c r="AE71" s="4">
        <f t="shared" si="24"/>
        <v>0</v>
      </c>
      <c r="AF71" s="4">
        <f t="shared" si="21"/>
        <v>0</v>
      </c>
      <c r="AG71" s="4">
        <f t="shared" si="21"/>
        <v>0</v>
      </c>
      <c r="AH71" s="4">
        <f t="shared" si="21"/>
        <v>0</v>
      </c>
      <c r="AI71" s="4">
        <f t="shared" si="21"/>
        <v>0</v>
      </c>
      <c r="AJ71" s="4">
        <f t="shared" si="21"/>
        <v>0</v>
      </c>
      <c r="AK71" s="4">
        <f t="shared" si="21"/>
        <v>0</v>
      </c>
      <c r="AL71" s="4">
        <f t="shared" si="21"/>
        <v>0</v>
      </c>
      <c r="AM71" s="4">
        <f t="shared" si="21"/>
        <v>0</v>
      </c>
      <c r="AN71" s="4">
        <f t="shared" si="21"/>
        <v>0</v>
      </c>
      <c r="AO71" s="4">
        <f t="shared" si="21"/>
        <v>0</v>
      </c>
      <c r="AP71" s="4">
        <f t="shared" si="21"/>
        <v>0</v>
      </c>
      <c r="AQ71" s="4">
        <f t="shared" si="21"/>
        <v>0</v>
      </c>
      <c r="AR71" s="4">
        <f t="shared" si="21"/>
        <v>134</v>
      </c>
      <c r="AS71" s="4">
        <f t="shared" si="21"/>
        <v>0</v>
      </c>
      <c r="AT71" s="4">
        <f t="shared" si="21"/>
        <v>0</v>
      </c>
      <c r="AU71" s="4">
        <f t="shared" si="21"/>
        <v>0</v>
      </c>
      <c r="AV71" s="4">
        <f t="shared" si="21"/>
        <v>0</v>
      </c>
      <c r="AW71" s="4">
        <f t="shared" si="21"/>
        <v>0</v>
      </c>
      <c r="AX71" s="4">
        <f t="shared" si="21"/>
        <v>0</v>
      </c>
      <c r="AY71" s="4">
        <f t="shared" si="21"/>
        <v>0</v>
      </c>
      <c r="AZ71" s="4">
        <f t="shared" si="21"/>
        <v>0</v>
      </c>
      <c r="BA71" s="4">
        <f t="shared" si="21"/>
        <v>0</v>
      </c>
      <c r="BB71" s="4">
        <f t="shared" si="21"/>
        <v>0</v>
      </c>
      <c r="BC71" s="4">
        <f t="shared" si="21"/>
        <v>0</v>
      </c>
      <c r="BD71" s="4">
        <f t="shared" si="21"/>
        <v>0</v>
      </c>
      <c r="BE71" s="4">
        <f t="shared" si="21"/>
        <v>0</v>
      </c>
      <c r="BF71" s="4">
        <f t="shared" si="21"/>
        <v>0</v>
      </c>
      <c r="BG71" s="4">
        <f t="shared" si="21"/>
        <v>0</v>
      </c>
      <c r="BH71" s="4">
        <f t="shared" si="21"/>
        <v>0</v>
      </c>
      <c r="BI71" s="4">
        <f t="shared" si="21"/>
        <v>0</v>
      </c>
      <c r="BJ71" s="4">
        <f t="shared" si="21"/>
        <v>0</v>
      </c>
      <c r="BK71" s="4">
        <f t="shared" si="21"/>
        <v>0</v>
      </c>
      <c r="BL71" s="4">
        <f t="shared" si="21"/>
        <v>0</v>
      </c>
      <c r="BM71" s="4">
        <f t="shared" si="21"/>
        <v>0</v>
      </c>
      <c r="BN71" s="4">
        <f t="shared" si="21"/>
        <v>0</v>
      </c>
      <c r="BO71" s="4">
        <f t="shared" si="21"/>
        <v>0</v>
      </c>
      <c r="BP71" s="4">
        <f t="shared" si="21"/>
        <v>0</v>
      </c>
      <c r="BQ71" s="4">
        <f t="shared" si="18"/>
        <v>0</v>
      </c>
      <c r="BR71" s="4">
        <f t="shared" si="18"/>
        <v>0</v>
      </c>
      <c r="BS71" s="4">
        <f t="shared" si="18"/>
        <v>0</v>
      </c>
      <c r="BT71" s="4">
        <f t="shared" si="18"/>
        <v>0</v>
      </c>
      <c r="BU71" s="4">
        <f t="shared" si="18"/>
        <v>0</v>
      </c>
      <c r="BV71" s="4">
        <f t="shared" si="18"/>
        <v>0</v>
      </c>
      <c r="BW71" s="4">
        <f t="shared" si="18"/>
        <v>0</v>
      </c>
      <c r="BX71" s="4">
        <f t="shared" si="18"/>
        <v>0</v>
      </c>
      <c r="BY71" s="4">
        <f t="shared" si="18"/>
        <v>0</v>
      </c>
      <c r="BZ71" s="4">
        <f t="shared" si="25"/>
        <v>0</v>
      </c>
      <c r="CA71" s="4">
        <f t="shared" si="25"/>
        <v>0</v>
      </c>
      <c r="CB71" s="4">
        <f t="shared" si="25"/>
        <v>0</v>
      </c>
      <c r="CC71" s="4">
        <f t="shared" si="25"/>
        <v>0</v>
      </c>
      <c r="CD71" s="4">
        <f t="shared" si="25"/>
        <v>0</v>
      </c>
      <c r="CE71" s="4">
        <f t="shared" si="12"/>
        <v>0</v>
      </c>
    </row>
    <row r="72" spans="1:83" x14ac:dyDescent="0.25">
      <c r="A72" t="s">
        <v>103</v>
      </c>
      <c r="B72" t="s">
        <v>105</v>
      </c>
      <c r="S72">
        <v>1</v>
      </c>
      <c r="T72">
        <v>8</v>
      </c>
      <c r="AC72" s="4" t="str">
        <f t="shared" si="22"/>
        <v>EST</v>
      </c>
      <c r="AD72" s="4">
        <f t="shared" si="23"/>
        <v>8</v>
      </c>
      <c r="AE72" s="4">
        <f t="shared" si="24"/>
        <v>0</v>
      </c>
      <c r="AF72" s="4">
        <f t="shared" si="21"/>
        <v>0</v>
      </c>
      <c r="AG72" s="4">
        <f t="shared" si="21"/>
        <v>0</v>
      </c>
      <c r="AH72" s="4">
        <f t="shared" si="21"/>
        <v>0</v>
      </c>
      <c r="AI72" s="4">
        <f t="shared" si="21"/>
        <v>0</v>
      </c>
      <c r="AJ72" s="4">
        <f t="shared" si="21"/>
        <v>0</v>
      </c>
      <c r="AK72" s="4">
        <f t="shared" si="21"/>
        <v>0</v>
      </c>
      <c r="AL72" s="4">
        <f t="shared" si="21"/>
        <v>0</v>
      </c>
      <c r="AM72" s="4">
        <f t="shared" si="21"/>
        <v>0</v>
      </c>
      <c r="AN72" s="4">
        <f t="shared" si="21"/>
        <v>0</v>
      </c>
      <c r="AO72" s="4">
        <f t="shared" si="21"/>
        <v>0</v>
      </c>
      <c r="AP72" s="4">
        <f t="shared" si="21"/>
        <v>0</v>
      </c>
      <c r="AQ72" s="4">
        <f t="shared" si="21"/>
        <v>0</v>
      </c>
      <c r="AR72" s="4">
        <f t="shared" si="21"/>
        <v>8</v>
      </c>
      <c r="AS72" s="4">
        <f t="shared" si="21"/>
        <v>0</v>
      </c>
      <c r="AT72" s="4">
        <f t="shared" si="21"/>
        <v>0</v>
      </c>
      <c r="AU72" s="4">
        <f t="shared" si="21"/>
        <v>0</v>
      </c>
      <c r="AV72" s="4">
        <f t="shared" si="21"/>
        <v>0</v>
      </c>
      <c r="AW72" s="4">
        <f t="shared" si="21"/>
        <v>0</v>
      </c>
      <c r="AX72" s="4">
        <f t="shared" si="21"/>
        <v>0</v>
      </c>
      <c r="AY72" s="4">
        <f t="shared" si="21"/>
        <v>0</v>
      </c>
      <c r="AZ72" s="4">
        <f t="shared" si="21"/>
        <v>0</v>
      </c>
      <c r="BA72" s="4">
        <f t="shared" si="21"/>
        <v>0</v>
      </c>
      <c r="BB72" s="4">
        <f t="shared" si="21"/>
        <v>0</v>
      </c>
      <c r="BC72" s="4">
        <f t="shared" si="21"/>
        <v>0</v>
      </c>
      <c r="BD72" s="4">
        <f t="shared" si="21"/>
        <v>0</v>
      </c>
      <c r="BE72" s="4">
        <f t="shared" si="21"/>
        <v>0</v>
      </c>
      <c r="BF72" s="4">
        <f t="shared" si="21"/>
        <v>0</v>
      </c>
      <c r="BG72" s="4">
        <f t="shared" ref="AF72:BP79" si="26">IF($A72=BG$2,$AD72,0)</f>
        <v>0</v>
      </c>
      <c r="BH72" s="4">
        <f t="shared" si="26"/>
        <v>0</v>
      </c>
      <c r="BI72" s="4">
        <f t="shared" si="26"/>
        <v>0</v>
      </c>
      <c r="BJ72" s="4">
        <f t="shared" si="26"/>
        <v>0</v>
      </c>
      <c r="BK72" s="4">
        <f t="shared" si="26"/>
        <v>0</v>
      </c>
      <c r="BL72" s="4">
        <f t="shared" si="26"/>
        <v>0</v>
      </c>
      <c r="BM72" s="4">
        <f t="shared" si="26"/>
        <v>0</v>
      </c>
      <c r="BN72" s="4">
        <f t="shared" si="26"/>
        <v>0</v>
      </c>
      <c r="BO72" s="4">
        <f t="shared" si="26"/>
        <v>0</v>
      </c>
      <c r="BP72" s="4">
        <f t="shared" si="26"/>
        <v>0</v>
      </c>
      <c r="BQ72" s="4">
        <f t="shared" si="18"/>
        <v>0</v>
      </c>
      <c r="BR72" s="4">
        <f t="shared" si="18"/>
        <v>0</v>
      </c>
      <c r="BS72" s="4">
        <f t="shared" si="18"/>
        <v>0</v>
      </c>
      <c r="BT72" s="4">
        <f t="shared" si="18"/>
        <v>0</v>
      </c>
      <c r="BU72" s="4">
        <f t="shared" si="18"/>
        <v>0</v>
      </c>
      <c r="BV72" s="4">
        <f t="shared" si="18"/>
        <v>0</v>
      </c>
      <c r="BW72" s="4">
        <f t="shared" si="18"/>
        <v>0</v>
      </c>
      <c r="BX72" s="4">
        <f t="shared" si="18"/>
        <v>0</v>
      </c>
      <c r="BY72" s="4">
        <f t="shared" si="18"/>
        <v>0</v>
      </c>
      <c r="BZ72" s="4">
        <f t="shared" si="25"/>
        <v>0</v>
      </c>
      <c r="CA72" s="4">
        <f t="shared" si="25"/>
        <v>0</v>
      </c>
      <c r="CB72" s="4">
        <f t="shared" si="25"/>
        <v>0</v>
      </c>
      <c r="CC72" s="4">
        <f t="shared" si="25"/>
        <v>0</v>
      </c>
      <c r="CD72" s="4">
        <f t="shared" si="25"/>
        <v>0</v>
      </c>
      <c r="CE72" s="4">
        <f t="shared" si="12"/>
        <v>0</v>
      </c>
    </row>
    <row r="73" spans="1:83" x14ac:dyDescent="0.25">
      <c r="A73" t="s">
        <v>106</v>
      </c>
      <c r="B73" t="s">
        <v>107</v>
      </c>
      <c r="C73">
        <v>116</v>
      </c>
      <c r="D73">
        <v>11965</v>
      </c>
      <c r="E73">
        <v>106</v>
      </c>
      <c r="F73">
        <v>11028</v>
      </c>
      <c r="G73">
        <v>126</v>
      </c>
      <c r="H73">
        <v>15305</v>
      </c>
      <c r="I73">
        <v>146</v>
      </c>
      <c r="J73">
        <v>20837</v>
      </c>
      <c r="K73">
        <v>150</v>
      </c>
      <c r="L73">
        <v>21986</v>
      </c>
      <c r="M73">
        <v>154</v>
      </c>
      <c r="N73">
        <v>24201</v>
      </c>
      <c r="O73">
        <v>168</v>
      </c>
      <c r="P73">
        <v>27484</v>
      </c>
      <c r="Q73">
        <v>158</v>
      </c>
      <c r="R73">
        <v>23576</v>
      </c>
      <c r="S73">
        <v>144</v>
      </c>
      <c r="T73">
        <v>21081</v>
      </c>
      <c r="U73">
        <v>150</v>
      </c>
      <c r="V73">
        <v>20828</v>
      </c>
      <c r="W73">
        <v>120</v>
      </c>
      <c r="X73">
        <v>15307</v>
      </c>
      <c r="Y73">
        <v>116</v>
      </c>
      <c r="Z73">
        <v>14309</v>
      </c>
      <c r="AC73" s="4" t="str">
        <f t="shared" si="22"/>
        <v>FIN</v>
      </c>
      <c r="AD73" s="4">
        <f t="shared" si="23"/>
        <v>227907</v>
      </c>
      <c r="AE73" s="4">
        <f t="shared" si="24"/>
        <v>0</v>
      </c>
      <c r="AF73" s="4">
        <f t="shared" si="26"/>
        <v>0</v>
      </c>
      <c r="AG73" s="4">
        <f t="shared" si="26"/>
        <v>0</v>
      </c>
      <c r="AH73" s="4">
        <f t="shared" si="26"/>
        <v>0</v>
      </c>
      <c r="AI73" s="4">
        <f t="shared" si="26"/>
        <v>0</v>
      </c>
      <c r="AJ73" s="4">
        <f t="shared" si="26"/>
        <v>0</v>
      </c>
      <c r="AK73" s="4">
        <f t="shared" si="26"/>
        <v>0</v>
      </c>
      <c r="AL73" s="4">
        <f t="shared" si="26"/>
        <v>0</v>
      </c>
      <c r="AM73" s="4">
        <f t="shared" si="26"/>
        <v>0</v>
      </c>
      <c r="AN73" s="4">
        <f t="shared" si="26"/>
        <v>0</v>
      </c>
      <c r="AO73" s="4">
        <f t="shared" si="26"/>
        <v>0</v>
      </c>
      <c r="AP73" s="4">
        <f t="shared" si="26"/>
        <v>0</v>
      </c>
      <c r="AQ73" s="4">
        <f t="shared" si="26"/>
        <v>0</v>
      </c>
      <c r="AR73" s="4">
        <f t="shared" si="26"/>
        <v>0</v>
      </c>
      <c r="AS73" s="4">
        <f t="shared" si="26"/>
        <v>0</v>
      </c>
      <c r="AT73" s="4">
        <f t="shared" si="26"/>
        <v>227907</v>
      </c>
      <c r="AU73" s="4">
        <f t="shared" si="26"/>
        <v>0</v>
      </c>
      <c r="AV73" s="4">
        <f t="shared" si="26"/>
        <v>0</v>
      </c>
      <c r="AW73" s="4">
        <f t="shared" si="26"/>
        <v>0</v>
      </c>
      <c r="AX73" s="4">
        <f t="shared" si="26"/>
        <v>0</v>
      </c>
      <c r="AY73" s="4">
        <f t="shared" si="26"/>
        <v>0</v>
      </c>
      <c r="AZ73" s="4">
        <f t="shared" si="26"/>
        <v>0</v>
      </c>
      <c r="BA73" s="4">
        <f t="shared" si="26"/>
        <v>0</v>
      </c>
      <c r="BB73" s="4">
        <f t="shared" si="26"/>
        <v>0</v>
      </c>
      <c r="BC73" s="4">
        <f t="shared" si="26"/>
        <v>0</v>
      </c>
      <c r="BD73" s="4">
        <f t="shared" si="26"/>
        <v>0</v>
      </c>
      <c r="BE73" s="4">
        <f t="shared" si="26"/>
        <v>0</v>
      </c>
      <c r="BF73" s="4">
        <f t="shared" si="26"/>
        <v>0</v>
      </c>
      <c r="BG73" s="4">
        <f t="shared" si="26"/>
        <v>0</v>
      </c>
      <c r="BH73" s="4">
        <f t="shared" si="26"/>
        <v>0</v>
      </c>
      <c r="BI73" s="4">
        <f t="shared" si="26"/>
        <v>0</v>
      </c>
      <c r="BJ73" s="4">
        <f t="shared" si="26"/>
        <v>0</v>
      </c>
      <c r="BK73" s="4">
        <f t="shared" si="26"/>
        <v>0</v>
      </c>
      <c r="BL73" s="4">
        <f t="shared" si="26"/>
        <v>0</v>
      </c>
      <c r="BM73" s="4">
        <f t="shared" si="26"/>
        <v>0</v>
      </c>
      <c r="BN73" s="4">
        <f t="shared" si="26"/>
        <v>0</v>
      </c>
      <c r="BO73" s="4">
        <f t="shared" si="26"/>
        <v>0</v>
      </c>
      <c r="BP73" s="4">
        <f t="shared" si="26"/>
        <v>0</v>
      </c>
      <c r="BQ73" s="4">
        <f t="shared" si="18"/>
        <v>0</v>
      </c>
      <c r="BR73" s="4">
        <f t="shared" si="18"/>
        <v>0</v>
      </c>
      <c r="BS73" s="4">
        <f t="shared" si="18"/>
        <v>0</v>
      </c>
      <c r="BT73" s="4">
        <f t="shared" ref="BR73:BY88" si="27">IF($A73=BT$2,$AD73,0)</f>
        <v>0</v>
      </c>
      <c r="BU73" s="4">
        <f t="shared" si="27"/>
        <v>0</v>
      </c>
      <c r="BV73" s="4">
        <f t="shared" si="27"/>
        <v>0</v>
      </c>
      <c r="BW73" s="4">
        <f t="shared" si="27"/>
        <v>0</v>
      </c>
      <c r="BX73" s="4">
        <f t="shared" si="27"/>
        <v>0</v>
      </c>
      <c r="BY73" s="4">
        <f t="shared" si="27"/>
        <v>0</v>
      </c>
      <c r="BZ73" s="4">
        <f t="shared" si="25"/>
        <v>0</v>
      </c>
      <c r="CA73" s="4">
        <f t="shared" si="25"/>
        <v>0</v>
      </c>
      <c r="CB73" s="4">
        <f t="shared" si="25"/>
        <v>0</v>
      </c>
      <c r="CC73" s="4">
        <f t="shared" si="25"/>
        <v>0</v>
      </c>
      <c r="CD73" s="4">
        <f t="shared" si="25"/>
        <v>0</v>
      </c>
      <c r="CE73" s="4">
        <f t="shared" si="12"/>
        <v>0</v>
      </c>
    </row>
    <row r="74" spans="1:83" x14ac:dyDescent="0.25">
      <c r="A74" t="s">
        <v>106</v>
      </c>
      <c r="B74" t="s">
        <v>108</v>
      </c>
      <c r="G74">
        <v>4</v>
      </c>
      <c r="H74">
        <v>640</v>
      </c>
      <c r="I74">
        <v>18</v>
      </c>
      <c r="J74">
        <v>3270</v>
      </c>
      <c r="K74">
        <v>18</v>
      </c>
      <c r="L74">
        <v>3250</v>
      </c>
      <c r="M74">
        <v>16</v>
      </c>
      <c r="N74">
        <v>2933</v>
      </c>
      <c r="O74">
        <v>18</v>
      </c>
      <c r="P74">
        <v>3299</v>
      </c>
      <c r="Q74">
        <v>18</v>
      </c>
      <c r="R74">
        <v>3226</v>
      </c>
      <c r="S74">
        <v>16</v>
      </c>
      <c r="T74">
        <v>2816</v>
      </c>
      <c r="U74">
        <v>16</v>
      </c>
      <c r="V74">
        <v>2838</v>
      </c>
      <c r="AC74" s="4" t="str">
        <f t="shared" si="22"/>
        <v>FIN</v>
      </c>
      <c r="AD74" s="4">
        <f t="shared" si="23"/>
        <v>22272</v>
      </c>
      <c r="AE74" s="4">
        <f t="shared" si="24"/>
        <v>0</v>
      </c>
      <c r="AF74" s="4">
        <f t="shared" si="26"/>
        <v>0</v>
      </c>
      <c r="AG74" s="4">
        <f t="shared" si="26"/>
        <v>0</v>
      </c>
      <c r="AH74" s="4">
        <f t="shared" si="26"/>
        <v>0</v>
      </c>
      <c r="AI74" s="4">
        <f t="shared" si="26"/>
        <v>0</v>
      </c>
      <c r="AJ74" s="4">
        <f t="shared" si="26"/>
        <v>0</v>
      </c>
      <c r="AK74" s="4">
        <f t="shared" si="26"/>
        <v>0</v>
      </c>
      <c r="AL74" s="4">
        <f t="shared" si="26"/>
        <v>0</v>
      </c>
      <c r="AM74" s="4">
        <f t="shared" si="26"/>
        <v>0</v>
      </c>
      <c r="AN74" s="4">
        <f t="shared" si="26"/>
        <v>0</v>
      </c>
      <c r="AO74" s="4">
        <f t="shared" si="26"/>
        <v>0</v>
      </c>
      <c r="AP74" s="4">
        <f t="shared" si="26"/>
        <v>0</v>
      </c>
      <c r="AQ74" s="4">
        <f t="shared" si="26"/>
        <v>0</v>
      </c>
      <c r="AR74" s="4">
        <f t="shared" si="26"/>
        <v>0</v>
      </c>
      <c r="AS74" s="4">
        <f t="shared" si="26"/>
        <v>0</v>
      </c>
      <c r="AT74" s="4">
        <f t="shared" si="26"/>
        <v>22272</v>
      </c>
      <c r="AU74" s="4">
        <f t="shared" si="26"/>
        <v>0</v>
      </c>
      <c r="AV74" s="4">
        <f t="shared" si="26"/>
        <v>0</v>
      </c>
      <c r="AW74" s="4">
        <f t="shared" si="26"/>
        <v>0</v>
      </c>
      <c r="AX74" s="4">
        <f t="shared" si="26"/>
        <v>0</v>
      </c>
      <c r="AY74" s="4">
        <f t="shared" si="26"/>
        <v>0</v>
      </c>
      <c r="AZ74" s="4">
        <f t="shared" si="26"/>
        <v>0</v>
      </c>
      <c r="BA74" s="4">
        <f t="shared" si="26"/>
        <v>0</v>
      </c>
      <c r="BB74" s="4">
        <f t="shared" si="26"/>
        <v>0</v>
      </c>
      <c r="BC74" s="4">
        <f t="shared" si="26"/>
        <v>0</v>
      </c>
      <c r="BD74" s="4">
        <f t="shared" si="26"/>
        <v>0</v>
      </c>
      <c r="BE74" s="4">
        <f t="shared" si="26"/>
        <v>0</v>
      </c>
      <c r="BF74" s="4">
        <f t="shared" si="26"/>
        <v>0</v>
      </c>
      <c r="BG74" s="4">
        <f t="shared" si="26"/>
        <v>0</v>
      </c>
      <c r="BH74" s="4">
        <f t="shared" si="26"/>
        <v>0</v>
      </c>
      <c r="BI74" s="4">
        <f t="shared" si="26"/>
        <v>0</v>
      </c>
      <c r="BJ74" s="4">
        <f t="shared" si="26"/>
        <v>0</v>
      </c>
      <c r="BK74" s="4">
        <f t="shared" si="26"/>
        <v>0</v>
      </c>
      <c r="BL74" s="4">
        <f t="shared" si="26"/>
        <v>0</v>
      </c>
      <c r="BM74" s="4">
        <f t="shared" si="26"/>
        <v>0</v>
      </c>
      <c r="BN74" s="4">
        <f t="shared" si="26"/>
        <v>0</v>
      </c>
      <c r="BO74" s="4">
        <f t="shared" si="26"/>
        <v>0</v>
      </c>
      <c r="BP74" s="4">
        <f t="shared" si="26"/>
        <v>0</v>
      </c>
      <c r="BQ74" s="4">
        <f t="shared" ref="BQ74:BY137" si="28">IF($A74=BQ$2,$AD74,0)</f>
        <v>0</v>
      </c>
      <c r="BR74" s="4">
        <f t="shared" si="27"/>
        <v>0</v>
      </c>
      <c r="BS74" s="4">
        <f t="shared" si="27"/>
        <v>0</v>
      </c>
      <c r="BT74" s="4">
        <f t="shared" si="27"/>
        <v>0</v>
      </c>
      <c r="BU74" s="4">
        <f t="shared" si="27"/>
        <v>0</v>
      </c>
      <c r="BV74" s="4">
        <f t="shared" si="27"/>
        <v>0</v>
      </c>
      <c r="BW74" s="4">
        <f t="shared" si="27"/>
        <v>0</v>
      </c>
      <c r="BX74" s="4">
        <f t="shared" si="27"/>
        <v>0</v>
      </c>
      <c r="BY74" s="4">
        <f t="shared" si="27"/>
        <v>0</v>
      </c>
      <c r="BZ74" s="4">
        <f t="shared" si="25"/>
        <v>0</v>
      </c>
      <c r="CA74" s="4">
        <f t="shared" si="25"/>
        <v>0</v>
      </c>
      <c r="CB74" s="4">
        <f t="shared" si="25"/>
        <v>0</v>
      </c>
      <c r="CC74" s="4">
        <f t="shared" si="25"/>
        <v>0</v>
      </c>
      <c r="CD74" s="4">
        <f t="shared" si="25"/>
        <v>0</v>
      </c>
      <c r="CE74" s="4">
        <f t="shared" si="12"/>
        <v>0</v>
      </c>
    </row>
    <row r="75" spans="1:83" x14ac:dyDescent="0.25">
      <c r="A75" t="s">
        <v>109</v>
      </c>
      <c r="B75" t="s">
        <v>110</v>
      </c>
      <c r="O75">
        <v>1</v>
      </c>
      <c r="P75">
        <v>45</v>
      </c>
      <c r="Q75">
        <v>2</v>
      </c>
      <c r="R75">
        <v>104</v>
      </c>
      <c r="S75">
        <v>6</v>
      </c>
      <c r="T75">
        <v>833</v>
      </c>
      <c r="U75">
        <v>18</v>
      </c>
      <c r="V75">
        <v>2661</v>
      </c>
      <c r="W75">
        <v>16</v>
      </c>
      <c r="X75">
        <v>2317</v>
      </c>
      <c r="Y75">
        <v>16</v>
      </c>
      <c r="Z75">
        <v>2189</v>
      </c>
      <c r="AC75" s="4" t="str">
        <f t="shared" si="22"/>
        <v>FRA</v>
      </c>
      <c r="AD75" s="4">
        <f t="shared" si="23"/>
        <v>8149</v>
      </c>
      <c r="AE75" s="4">
        <f t="shared" si="24"/>
        <v>0</v>
      </c>
      <c r="AF75" s="4">
        <f t="shared" si="26"/>
        <v>0</v>
      </c>
      <c r="AG75" s="4">
        <f t="shared" si="26"/>
        <v>0</v>
      </c>
      <c r="AH75" s="4">
        <f t="shared" si="26"/>
        <v>0</v>
      </c>
      <c r="AI75" s="4">
        <f t="shared" si="26"/>
        <v>0</v>
      </c>
      <c r="AJ75" s="4">
        <f t="shared" si="26"/>
        <v>0</v>
      </c>
      <c r="AK75" s="4">
        <f t="shared" si="26"/>
        <v>0</v>
      </c>
      <c r="AL75" s="4">
        <f t="shared" si="26"/>
        <v>0</v>
      </c>
      <c r="AM75" s="4">
        <f t="shared" si="26"/>
        <v>0</v>
      </c>
      <c r="AN75" s="4">
        <f t="shared" si="26"/>
        <v>0</v>
      </c>
      <c r="AO75" s="4">
        <f t="shared" si="26"/>
        <v>0</v>
      </c>
      <c r="AP75" s="4">
        <f t="shared" si="26"/>
        <v>0</v>
      </c>
      <c r="AQ75" s="4">
        <f t="shared" si="26"/>
        <v>0</v>
      </c>
      <c r="AR75" s="4">
        <f t="shared" si="26"/>
        <v>0</v>
      </c>
      <c r="AS75" s="4">
        <f t="shared" si="26"/>
        <v>0</v>
      </c>
      <c r="AT75" s="4">
        <f t="shared" si="26"/>
        <v>0</v>
      </c>
      <c r="AU75" s="4">
        <f t="shared" si="26"/>
        <v>8149</v>
      </c>
      <c r="AV75" s="4">
        <f t="shared" si="26"/>
        <v>0</v>
      </c>
      <c r="AW75" s="4">
        <f t="shared" si="26"/>
        <v>0</v>
      </c>
      <c r="AX75" s="4">
        <f t="shared" si="26"/>
        <v>0</v>
      </c>
      <c r="AY75" s="4">
        <f t="shared" si="26"/>
        <v>0</v>
      </c>
      <c r="AZ75" s="4">
        <f t="shared" si="26"/>
        <v>0</v>
      </c>
      <c r="BA75" s="4">
        <f t="shared" si="26"/>
        <v>0</v>
      </c>
      <c r="BB75" s="4">
        <f t="shared" si="26"/>
        <v>0</v>
      </c>
      <c r="BC75" s="4">
        <f t="shared" si="26"/>
        <v>0</v>
      </c>
      <c r="BD75" s="4">
        <f t="shared" si="26"/>
        <v>0</v>
      </c>
      <c r="BE75" s="4">
        <f t="shared" si="26"/>
        <v>0</v>
      </c>
      <c r="BF75" s="4">
        <f t="shared" si="26"/>
        <v>0</v>
      </c>
      <c r="BG75" s="4">
        <f t="shared" si="26"/>
        <v>0</v>
      </c>
      <c r="BH75" s="4">
        <f t="shared" si="26"/>
        <v>0</v>
      </c>
      <c r="BI75" s="4">
        <f t="shared" si="26"/>
        <v>0</v>
      </c>
      <c r="BJ75" s="4">
        <f t="shared" si="26"/>
        <v>0</v>
      </c>
      <c r="BK75" s="4">
        <f t="shared" si="26"/>
        <v>0</v>
      </c>
      <c r="BL75" s="4">
        <f t="shared" si="26"/>
        <v>0</v>
      </c>
      <c r="BM75" s="4">
        <f t="shared" si="26"/>
        <v>0</v>
      </c>
      <c r="BN75" s="4">
        <f t="shared" si="26"/>
        <v>0</v>
      </c>
      <c r="BO75" s="4">
        <f t="shared" si="26"/>
        <v>0</v>
      </c>
      <c r="BP75" s="4">
        <f t="shared" si="26"/>
        <v>0</v>
      </c>
      <c r="BQ75" s="4">
        <f t="shared" si="28"/>
        <v>0</v>
      </c>
      <c r="BR75" s="4">
        <f t="shared" si="27"/>
        <v>0</v>
      </c>
      <c r="BS75" s="4">
        <f t="shared" si="27"/>
        <v>0</v>
      </c>
      <c r="BT75" s="4">
        <f t="shared" si="27"/>
        <v>0</v>
      </c>
      <c r="BU75" s="4">
        <f t="shared" si="27"/>
        <v>0</v>
      </c>
      <c r="BV75" s="4">
        <f t="shared" si="27"/>
        <v>0</v>
      </c>
      <c r="BW75" s="4">
        <f t="shared" si="27"/>
        <v>0</v>
      </c>
      <c r="BX75" s="4">
        <f t="shared" si="27"/>
        <v>0</v>
      </c>
      <c r="BY75" s="4">
        <f t="shared" si="27"/>
        <v>0</v>
      </c>
      <c r="BZ75" s="4">
        <f t="shared" si="25"/>
        <v>0</v>
      </c>
      <c r="CA75" s="4">
        <f t="shared" si="25"/>
        <v>0</v>
      </c>
      <c r="CB75" s="4">
        <f t="shared" si="25"/>
        <v>0</v>
      </c>
      <c r="CC75" s="4">
        <f t="shared" si="25"/>
        <v>0</v>
      </c>
      <c r="CD75" s="4">
        <f t="shared" si="25"/>
        <v>0</v>
      </c>
      <c r="CE75" s="4">
        <f t="shared" si="12"/>
        <v>0</v>
      </c>
    </row>
    <row r="76" spans="1:83" x14ac:dyDescent="0.25">
      <c r="A76" t="s">
        <v>109</v>
      </c>
      <c r="B76" t="s">
        <v>111</v>
      </c>
      <c r="K76">
        <v>2</v>
      </c>
      <c r="L76">
        <v>332</v>
      </c>
      <c r="AC76" s="4" t="str">
        <f t="shared" si="22"/>
        <v>FRA</v>
      </c>
      <c r="AD76" s="4">
        <f t="shared" si="23"/>
        <v>332</v>
      </c>
      <c r="AE76" s="4">
        <f t="shared" si="24"/>
        <v>0</v>
      </c>
      <c r="AF76" s="4">
        <f t="shared" si="26"/>
        <v>0</v>
      </c>
      <c r="AG76" s="4">
        <f t="shared" si="26"/>
        <v>0</v>
      </c>
      <c r="AH76" s="4">
        <f t="shared" si="26"/>
        <v>0</v>
      </c>
      <c r="AI76" s="4">
        <f t="shared" si="26"/>
        <v>0</v>
      </c>
      <c r="AJ76" s="4">
        <f t="shared" si="26"/>
        <v>0</v>
      </c>
      <c r="AK76" s="4">
        <f t="shared" si="26"/>
        <v>0</v>
      </c>
      <c r="AL76" s="4">
        <f t="shared" si="26"/>
        <v>0</v>
      </c>
      <c r="AM76" s="4">
        <f t="shared" si="26"/>
        <v>0</v>
      </c>
      <c r="AN76" s="4">
        <f t="shared" si="26"/>
        <v>0</v>
      </c>
      <c r="AO76" s="4">
        <f t="shared" si="26"/>
        <v>0</v>
      </c>
      <c r="AP76" s="4">
        <f t="shared" si="26"/>
        <v>0</v>
      </c>
      <c r="AQ76" s="4">
        <f t="shared" si="26"/>
        <v>0</v>
      </c>
      <c r="AR76" s="4">
        <f t="shared" si="26"/>
        <v>0</v>
      </c>
      <c r="AS76" s="4">
        <f t="shared" si="26"/>
        <v>0</v>
      </c>
      <c r="AT76" s="4">
        <f t="shared" si="26"/>
        <v>0</v>
      </c>
      <c r="AU76" s="4">
        <f t="shared" si="26"/>
        <v>332</v>
      </c>
      <c r="AV76" s="4">
        <f t="shared" si="26"/>
        <v>0</v>
      </c>
      <c r="AW76" s="4">
        <f t="shared" si="26"/>
        <v>0</v>
      </c>
      <c r="AX76" s="4">
        <f t="shared" si="26"/>
        <v>0</v>
      </c>
      <c r="AY76" s="4">
        <f t="shared" si="26"/>
        <v>0</v>
      </c>
      <c r="AZ76" s="4">
        <f t="shared" si="26"/>
        <v>0</v>
      </c>
      <c r="BA76" s="4">
        <f t="shared" si="26"/>
        <v>0</v>
      </c>
      <c r="BB76" s="4">
        <f t="shared" si="26"/>
        <v>0</v>
      </c>
      <c r="BC76" s="4">
        <f t="shared" si="26"/>
        <v>0</v>
      </c>
      <c r="BD76" s="4">
        <f t="shared" si="26"/>
        <v>0</v>
      </c>
      <c r="BE76" s="4">
        <f t="shared" si="26"/>
        <v>0</v>
      </c>
      <c r="BF76" s="4">
        <f t="shared" si="26"/>
        <v>0</v>
      </c>
      <c r="BG76" s="4">
        <f t="shared" si="26"/>
        <v>0</v>
      </c>
      <c r="BH76" s="4">
        <f t="shared" si="26"/>
        <v>0</v>
      </c>
      <c r="BI76" s="4">
        <f t="shared" si="26"/>
        <v>0</v>
      </c>
      <c r="BJ76" s="4">
        <f t="shared" si="26"/>
        <v>0</v>
      </c>
      <c r="BK76" s="4">
        <f t="shared" si="26"/>
        <v>0</v>
      </c>
      <c r="BL76" s="4">
        <f t="shared" si="26"/>
        <v>0</v>
      </c>
      <c r="BM76" s="4">
        <f t="shared" si="26"/>
        <v>0</v>
      </c>
      <c r="BN76" s="4">
        <f t="shared" si="26"/>
        <v>0</v>
      </c>
      <c r="BO76" s="4">
        <f t="shared" si="26"/>
        <v>0</v>
      </c>
      <c r="BP76" s="4">
        <f t="shared" si="26"/>
        <v>0</v>
      </c>
      <c r="BQ76" s="4">
        <f t="shared" si="28"/>
        <v>0</v>
      </c>
      <c r="BR76" s="4">
        <f t="shared" si="27"/>
        <v>0</v>
      </c>
      <c r="BS76" s="4">
        <f t="shared" si="27"/>
        <v>0</v>
      </c>
      <c r="BT76" s="4">
        <f t="shared" si="27"/>
        <v>0</v>
      </c>
      <c r="BU76" s="4">
        <f t="shared" si="27"/>
        <v>0</v>
      </c>
      <c r="BV76" s="4">
        <f t="shared" si="27"/>
        <v>0</v>
      </c>
      <c r="BW76" s="4">
        <f t="shared" si="27"/>
        <v>0</v>
      </c>
      <c r="BX76" s="4">
        <f t="shared" si="27"/>
        <v>0</v>
      </c>
      <c r="BY76" s="4">
        <f t="shared" si="27"/>
        <v>0</v>
      </c>
      <c r="BZ76" s="4">
        <f t="shared" si="25"/>
        <v>0</v>
      </c>
      <c r="CA76" s="4">
        <f t="shared" si="25"/>
        <v>0</v>
      </c>
      <c r="CB76" s="4">
        <f t="shared" si="25"/>
        <v>0</v>
      </c>
      <c r="CC76" s="4">
        <f t="shared" si="25"/>
        <v>0</v>
      </c>
      <c r="CD76" s="4">
        <f t="shared" si="25"/>
        <v>0</v>
      </c>
      <c r="CE76" s="4">
        <f t="shared" si="12"/>
        <v>0</v>
      </c>
    </row>
    <row r="77" spans="1:83" x14ac:dyDescent="0.25">
      <c r="A77" t="s">
        <v>109</v>
      </c>
      <c r="B77" t="s">
        <v>112</v>
      </c>
      <c r="M77">
        <v>1</v>
      </c>
      <c r="N77">
        <v>163</v>
      </c>
      <c r="AC77" s="4" t="str">
        <f t="shared" si="22"/>
        <v>FRA</v>
      </c>
      <c r="AD77" s="4">
        <f t="shared" si="23"/>
        <v>163</v>
      </c>
      <c r="AE77" s="4">
        <f t="shared" si="24"/>
        <v>0</v>
      </c>
      <c r="AF77" s="4">
        <f t="shared" si="26"/>
        <v>0</v>
      </c>
      <c r="AG77" s="4">
        <f t="shared" si="26"/>
        <v>0</v>
      </c>
      <c r="AH77" s="4">
        <f t="shared" si="26"/>
        <v>0</v>
      </c>
      <c r="AI77" s="4">
        <f t="shared" si="26"/>
        <v>0</v>
      </c>
      <c r="AJ77" s="4">
        <f t="shared" si="26"/>
        <v>0</v>
      </c>
      <c r="AK77" s="4">
        <f t="shared" si="26"/>
        <v>0</v>
      </c>
      <c r="AL77" s="4">
        <f t="shared" si="26"/>
        <v>0</v>
      </c>
      <c r="AM77" s="4">
        <f t="shared" si="26"/>
        <v>0</v>
      </c>
      <c r="AN77" s="4">
        <f t="shared" si="26"/>
        <v>0</v>
      </c>
      <c r="AO77" s="4">
        <f t="shared" si="26"/>
        <v>0</v>
      </c>
      <c r="AP77" s="4">
        <f t="shared" si="26"/>
        <v>0</v>
      </c>
      <c r="AQ77" s="4">
        <f t="shared" si="26"/>
        <v>0</v>
      </c>
      <c r="AR77" s="4">
        <f t="shared" si="26"/>
        <v>0</v>
      </c>
      <c r="AS77" s="4">
        <f t="shared" si="26"/>
        <v>0</v>
      </c>
      <c r="AT77" s="4">
        <f t="shared" si="26"/>
        <v>0</v>
      </c>
      <c r="AU77" s="4">
        <f t="shared" si="26"/>
        <v>163</v>
      </c>
      <c r="AV77" s="4">
        <f t="shared" si="26"/>
        <v>0</v>
      </c>
      <c r="AW77" s="4">
        <f t="shared" si="26"/>
        <v>0</v>
      </c>
      <c r="AX77" s="4">
        <f t="shared" si="26"/>
        <v>0</v>
      </c>
      <c r="AY77" s="4">
        <f t="shared" si="26"/>
        <v>0</v>
      </c>
      <c r="AZ77" s="4">
        <f t="shared" si="26"/>
        <v>0</v>
      </c>
      <c r="BA77" s="4">
        <f t="shared" si="26"/>
        <v>0</v>
      </c>
      <c r="BB77" s="4">
        <f t="shared" si="26"/>
        <v>0</v>
      </c>
      <c r="BC77" s="4">
        <f t="shared" si="26"/>
        <v>0</v>
      </c>
      <c r="BD77" s="4">
        <f t="shared" si="26"/>
        <v>0</v>
      </c>
      <c r="BE77" s="4">
        <f t="shared" si="26"/>
        <v>0</v>
      </c>
      <c r="BF77" s="4">
        <f t="shared" si="26"/>
        <v>0</v>
      </c>
      <c r="BG77" s="4">
        <f t="shared" si="26"/>
        <v>0</v>
      </c>
      <c r="BH77" s="4">
        <f t="shared" si="26"/>
        <v>0</v>
      </c>
      <c r="BI77" s="4">
        <f t="shared" si="26"/>
        <v>0</v>
      </c>
      <c r="BJ77" s="4">
        <f t="shared" si="26"/>
        <v>0</v>
      </c>
      <c r="BK77" s="4">
        <f t="shared" si="26"/>
        <v>0</v>
      </c>
      <c r="BL77" s="4">
        <f t="shared" si="26"/>
        <v>0</v>
      </c>
      <c r="BM77" s="4">
        <f t="shared" si="26"/>
        <v>0</v>
      </c>
      <c r="BN77" s="4">
        <f t="shared" si="26"/>
        <v>0</v>
      </c>
      <c r="BO77" s="4">
        <f t="shared" si="26"/>
        <v>0</v>
      </c>
      <c r="BP77" s="4">
        <f t="shared" si="26"/>
        <v>0</v>
      </c>
      <c r="BQ77" s="4">
        <f t="shared" si="28"/>
        <v>0</v>
      </c>
      <c r="BR77" s="4">
        <f t="shared" si="27"/>
        <v>0</v>
      </c>
      <c r="BS77" s="4">
        <f t="shared" si="27"/>
        <v>0</v>
      </c>
      <c r="BT77" s="4">
        <f t="shared" si="27"/>
        <v>0</v>
      </c>
      <c r="BU77" s="4">
        <f t="shared" si="27"/>
        <v>0</v>
      </c>
      <c r="BV77" s="4">
        <f t="shared" si="27"/>
        <v>0</v>
      </c>
      <c r="BW77" s="4">
        <f t="shared" si="27"/>
        <v>0</v>
      </c>
      <c r="BX77" s="4">
        <f t="shared" si="27"/>
        <v>0</v>
      </c>
      <c r="BY77" s="4">
        <f t="shared" si="27"/>
        <v>0</v>
      </c>
      <c r="BZ77" s="4">
        <f t="shared" si="25"/>
        <v>0</v>
      </c>
      <c r="CA77" s="4">
        <f t="shared" si="25"/>
        <v>0</v>
      </c>
      <c r="CB77" s="4">
        <f t="shared" si="25"/>
        <v>0</v>
      </c>
      <c r="CC77" s="4">
        <f t="shared" si="25"/>
        <v>0</v>
      </c>
      <c r="CD77" s="4">
        <f t="shared" si="25"/>
        <v>0</v>
      </c>
      <c r="CE77" s="4">
        <f t="shared" si="12"/>
        <v>0</v>
      </c>
    </row>
    <row r="78" spans="1:83" x14ac:dyDescent="0.25">
      <c r="A78" t="s">
        <v>109</v>
      </c>
      <c r="B78" t="s">
        <v>113</v>
      </c>
      <c r="C78">
        <v>26</v>
      </c>
      <c r="D78">
        <v>3486</v>
      </c>
      <c r="E78">
        <v>24</v>
      </c>
      <c r="F78">
        <v>3445</v>
      </c>
      <c r="G78">
        <v>26</v>
      </c>
      <c r="H78">
        <v>3667</v>
      </c>
      <c r="I78">
        <v>26</v>
      </c>
      <c r="J78">
        <v>3744</v>
      </c>
      <c r="K78">
        <v>26</v>
      </c>
      <c r="L78">
        <v>3831</v>
      </c>
      <c r="M78">
        <v>25</v>
      </c>
      <c r="N78">
        <v>3589</v>
      </c>
      <c r="O78">
        <v>18</v>
      </c>
      <c r="P78">
        <v>2637</v>
      </c>
      <c r="Q78">
        <v>18</v>
      </c>
      <c r="R78">
        <v>2688</v>
      </c>
      <c r="S78">
        <v>26</v>
      </c>
      <c r="T78">
        <v>3742</v>
      </c>
      <c r="U78">
        <v>26</v>
      </c>
      <c r="V78">
        <v>3757</v>
      </c>
      <c r="W78">
        <v>26</v>
      </c>
      <c r="X78">
        <v>3562</v>
      </c>
      <c r="Y78">
        <v>28</v>
      </c>
      <c r="Z78">
        <v>3959</v>
      </c>
      <c r="AC78" s="4" t="str">
        <f t="shared" si="22"/>
        <v>FRA</v>
      </c>
      <c r="AD78" s="4">
        <f t="shared" si="23"/>
        <v>42107</v>
      </c>
      <c r="AE78" s="4">
        <f t="shared" si="24"/>
        <v>0</v>
      </c>
      <c r="AF78" s="4">
        <f t="shared" si="26"/>
        <v>0</v>
      </c>
      <c r="AG78" s="4">
        <f t="shared" si="26"/>
        <v>0</v>
      </c>
      <c r="AH78" s="4">
        <f t="shared" si="26"/>
        <v>0</v>
      </c>
      <c r="AI78" s="4">
        <f t="shared" si="26"/>
        <v>0</v>
      </c>
      <c r="AJ78" s="4">
        <f t="shared" si="26"/>
        <v>0</v>
      </c>
      <c r="AK78" s="4">
        <f t="shared" si="26"/>
        <v>0</v>
      </c>
      <c r="AL78" s="4">
        <f t="shared" si="26"/>
        <v>0</v>
      </c>
      <c r="AM78" s="4">
        <f t="shared" si="26"/>
        <v>0</v>
      </c>
      <c r="AN78" s="4">
        <f t="shared" si="26"/>
        <v>0</v>
      </c>
      <c r="AO78" s="4">
        <f t="shared" si="26"/>
        <v>0</v>
      </c>
      <c r="AP78" s="4">
        <f t="shared" si="26"/>
        <v>0</v>
      </c>
      <c r="AQ78" s="4">
        <f t="shared" si="26"/>
        <v>0</v>
      </c>
      <c r="AR78" s="4">
        <f t="shared" si="26"/>
        <v>0</v>
      </c>
      <c r="AS78" s="4">
        <f t="shared" si="26"/>
        <v>0</v>
      </c>
      <c r="AT78" s="4">
        <f t="shared" si="26"/>
        <v>0</v>
      </c>
      <c r="AU78" s="4">
        <f t="shared" si="26"/>
        <v>42107</v>
      </c>
      <c r="AV78" s="4">
        <f t="shared" si="26"/>
        <v>0</v>
      </c>
      <c r="AW78" s="4">
        <f t="shared" si="26"/>
        <v>0</v>
      </c>
      <c r="AX78" s="4">
        <f t="shared" si="26"/>
        <v>0</v>
      </c>
      <c r="AY78" s="4">
        <f t="shared" si="26"/>
        <v>0</v>
      </c>
      <c r="AZ78" s="4">
        <f t="shared" si="26"/>
        <v>0</v>
      </c>
      <c r="BA78" s="4">
        <f t="shared" si="26"/>
        <v>0</v>
      </c>
      <c r="BB78" s="4">
        <f t="shared" si="26"/>
        <v>0</v>
      </c>
      <c r="BC78" s="4">
        <f t="shared" si="26"/>
        <v>0</v>
      </c>
      <c r="BD78" s="4">
        <f t="shared" si="26"/>
        <v>0</v>
      </c>
      <c r="BE78" s="4">
        <f t="shared" si="26"/>
        <v>0</v>
      </c>
      <c r="BF78" s="4">
        <f t="shared" si="26"/>
        <v>0</v>
      </c>
      <c r="BG78" s="4">
        <f t="shared" si="26"/>
        <v>0</v>
      </c>
      <c r="BH78" s="4">
        <f t="shared" si="26"/>
        <v>0</v>
      </c>
      <c r="BI78" s="4">
        <f t="shared" si="26"/>
        <v>0</v>
      </c>
      <c r="BJ78" s="4">
        <f t="shared" si="26"/>
        <v>0</v>
      </c>
      <c r="BK78" s="4">
        <f t="shared" si="26"/>
        <v>0</v>
      </c>
      <c r="BL78" s="4">
        <f t="shared" si="26"/>
        <v>0</v>
      </c>
      <c r="BM78" s="4">
        <f t="shared" si="26"/>
        <v>0</v>
      </c>
      <c r="BN78" s="4">
        <f t="shared" si="26"/>
        <v>0</v>
      </c>
      <c r="BO78" s="4">
        <f t="shared" si="26"/>
        <v>0</v>
      </c>
      <c r="BP78" s="4">
        <f t="shared" si="26"/>
        <v>0</v>
      </c>
      <c r="BQ78" s="4">
        <f t="shared" si="28"/>
        <v>0</v>
      </c>
      <c r="BR78" s="4">
        <f t="shared" si="27"/>
        <v>0</v>
      </c>
      <c r="BS78" s="4">
        <f t="shared" si="27"/>
        <v>0</v>
      </c>
      <c r="BT78" s="4">
        <f t="shared" si="27"/>
        <v>0</v>
      </c>
      <c r="BU78" s="4">
        <f t="shared" si="27"/>
        <v>0</v>
      </c>
      <c r="BV78" s="4">
        <f t="shared" si="27"/>
        <v>0</v>
      </c>
      <c r="BW78" s="4">
        <f t="shared" si="27"/>
        <v>0</v>
      </c>
      <c r="BX78" s="4">
        <f t="shared" si="27"/>
        <v>0</v>
      </c>
      <c r="BY78" s="4">
        <f t="shared" si="27"/>
        <v>0</v>
      </c>
      <c r="BZ78" s="4">
        <f t="shared" si="25"/>
        <v>0</v>
      </c>
      <c r="CA78" s="4">
        <f t="shared" si="25"/>
        <v>0</v>
      </c>
      <c r="CB78" s="4">
        <f t="shared" si="25"/>
        <v>0</v>
      </c>
      <c r="CC78" s="4">
        <f t="shared" si="25"/>
        <v>0</v>
      </c>
      <c r="CD78" s="4">
        <f t="shared" si="25"/>
        <v>0</v>
      </c>
      <c r="CE78" s="4">
        <f t="shared" si="12"/>
        <v>0</v>
      </c>
    </row>
    <row r="79" spans="1:83" x14ac:dyDescent="0.25">
      <c r="A79" t="s">
        <v>109</v>
      </c>
      <c r="B79" t="s">
        <v>114</v>
      </c>
      <c r="M79">
        <v>4</v>
      </c>
      <c r="N79">
        <v>401</v>
      </c>
      <c r="AC79" s="4" t="str">
        <f t="shared" si="22"/>
        <v>FRA</v>
      </c>
      <c r="AD79" s="4">
        <f t="shared" si="23"/>
        <v>401</v>
      </c>
      <c r="AE79" s="4">
        <f t="shared" si="24"/>
        <v>0</v>
      </c>
      <c r="AF79" s="4">
        <f t="shared" si="26"/>
        <v>0</v>
      </c>
      <c r="AG79" s="4">
        <f t="shared" si="26"/>
        <v>0</v>
      </c>
      <c r="AH79" s="4">
        <f t="shared" si="26"/>
        <v>0</v>
      </c>
      <c r="AI79" s="4">
        <f t="shared" si="26"/>
        <v>0</v>
      </c>
      <c r="AJ79" s="4">
        <f t="shared" si="26"/>
        <v>0</v>
      </c>
      <c r="AK79" s="4">
        <f t="shared" si="26"/>
        <v>0</v>
      </c>
      <c r="AL79" s="4">
        <f t="shared" si="26"/>
        <v>0</v>
      </c>
      <c r="AM79" s="4">
        <f t="shared" si="26"/>
        <v>0</v>
      </c>
      <c r="AN79" s="4">
        <f t="shared" si="26"/>
        <v>0</v>
      </c>
      <c r="AO79" s="4">
        <f t="shared" si="26"/>
        <v>0</v>
      </c>
      <c r="AP79" s="4">
        <f t="shared" si="26"/>
        <v>0</v>
      </c>
      <c r="AQ79" s="4">
        <f t="shared" si="26"/>
        <v>0</v>
      </c>
      <c r="AR79" s="4">
        <f t="shared" si="26"/>
        <v>0</v>
      </c>
      <c r="AS79" s="4">
        <f t="shared" si="26"/>
        <v>0</v>
      </c>
      <c r="AT79" s="4">
        <f t="shared" si="26"/>
        <v>0</v>
      </c>
      <c r="AU79" s="4">
        <f t="shared" si="26"/>
        <v>401</v>
      </c>
      <c r="AV79" s="4">
        <f t="shared" si="26"/>
        <v>0</v>
      </c>
      <c r="AW79" s="4">
        <f t="shared" si="26"/>
        <v>0</v>
      </c>
      <c r="AX79" s="4">
        <f t="shared" si="26"/>
        <v>0</v>
      </c>
      <c r="AY79" s="4">
        <f t="shared" si="26"/>
        <v>0</v>
      </c>
      <c r="AZ79" s="4">
        <f t="shared" si="26"/>
        <v>0</v>
      </c>
      <c r="BA79" s="4">
        <f t="shared" si="26"/>
        <v>0</v>
      </c>
      <c r="BB79" s="4">
        <f t="shared" si="26"/>
        <v>0</v>
      </c>
      <c r="BC79" s="4">
        <f t="shared" ref="AF79:BP86" si="29">IF($A79=BC$2,$AD79,0)</f>
        <v>0</v>
      </c>
      <c r="BD79" s="4">
        <f t="shared" si="29"/>
        <v>0</v>
      </c>
      <c r="BE79" s="4">
        <f t="shared" si="29"/>
        <v>0</v>
      </c>
      <c r="BF79" s="4">
        <f t="shared" si="29"/>
        <v>0</v>
      </c>
      <c r="BG79" s="4">
        <f t="shared" si="29"/>
        <v>0</v>
      </c>
      <c r="BH79" s="4">
        <f t="shared" si="29"/>
        <v>0</v>
      </c>
      <c r="BI79" s="4">
        <f t="shared" si="29"/>
        <v>0</v>
      </c>
      <c r="BJ79" s="4">
        <f t="shared" si="29"/>
        <v>0</v>
      </c>
      <c r="BK79" s="4">
        <f t="shared" si="29"/>
        <v>0</v>
      </c>
      <c r="BL79" s="4">
        <f t="shared" si="29"/>
        <v>0</v>
      </c>
      <c r="BM79" s="4">
        <f t="shared" si="29"/>
        <v>0</v>
      </c>
      <c r="BN79" s="4">
        <f t="shared" si="29"/>
        <v>0</v>
      </c>
      <c r="BO79" s="4">
        <f t="shared" si="29"/>
        <v>0</v>
      </c>
      <c r="BP79" s="4">
        <f t="shared" si="29"/>
        <v>0</v>
      </c>
      <c r="BQ79" s="4">
        <f t="shared" si="28"/>
        <v>0</v>
      </c>
      <c r="BR79" s="4">
        <f t="shared" si="27"/>
        <v>0</v>
      </c>
      <c r="BS79" s="4">
        <f t="shared" si="27"/>
        <v>0</v>
      </c>
      <c r="BT79" s="4">
        <f t="shared" si="27"/>
        <v>0</v>
      </c>
      <c r="BU79" s="4">
        <f t="shared" si="27"/>
        <v>0</v>
      </c>
      <c r="BV79" s="4">
        <f t="shared" si="27"/>
        <v>0</v>
      </c>
      <c r="BW79" s="4">
        <f t="shared" si="27"/>
        <v>0</v>
      </c>
      <c r="BX79" s="4">
        <f t="shared" si="27"/>
        <v>0</v>
      </c>
      <c r="BY79" s="4">
        <f t="shared" si="27"/>
        <v>0</v>
      </c>
      <c r="BZ79" s="4">
        <f t="shared" si="25"/>
        <v>0</v>
      </c>
      <c r="CA79" s="4">
        <f t="shared" si="25"/>
        <v>0</v>
      </c>
      <c r="CB79" s="4">
        <f t="shared" si="25"/>
        <v>0</v>
      </c>
      <c r="CC79" s="4">
        <f t="shared" si="25"/>
        <v>0</v>
      </c>
      <c r="CD79" s="4">
        <f t="shared" si="25"/>
        <v>0</v>
      </c>
      <c r="CE79" s="4">
        <f t="shared" si="12"/>
        <v>0</v>
      </c>
    </row>
    <row r="80" spans="1:83" x14ac:dyDescent="0.25">
      <c r="A80" t="s">
        <v>109</v>
      </c>
      <c r="B80" t="s">
        <v>115</v>
      </c>
      <c r="I80">
        <v>1</v>
      </c>
      <c r="J80">
        <v>30</v>
      </c>
      <c r="AC80" s="4" t="str">
        <f t="shared" si="22"/>
        <v>FRA</v>
      </c>
      <c r="AD80" s="4">
        <f t="shared" si="23"/>
        <v>30</v>
      </c>
      <c r="AE80" s="4">
        <f t="shared" si="24"/>
        <v>0</v>
      </c>
      <c r="AF80" s="4">
        <f t="shared" si="29"/>
        <v>0</v>
      </c>
      <c r="AG80" s="4">
        <f t="shared" si="29"/>
        <v>0</v>
      </c>
      <c r="AH80" s="4">
        <f t="shared" si="29"/>
        <v>0</v>
      </c>
      <c r="AI80" s="4">
        <f t="shared" si="29"/>
        <v>0</v>
      </c>
      <c r="AJ80" s="4">
        <f t="shared" si="29"/>
        <v>0</v>
      </c>
      <c r="AK80" s="4">
        <f t="shared" si="29"/>
        <v>0</v>
      </c>
      <c r="AL80" s="4">
        <f t="shared" si="29"/>
        <v>0</v>
      </c>
      <c r="AM80" s="4">
        <f t="shared" si="29"/>
        <v>0</v>
      </c>
      <c r="AN80" s="4">
        <f t="shared" si="29"/>
        <v>0</v>
      </c>
      <c r="AO80" s="4">
        <f t="shared" si="29"/>
        <v>0</v>
      </c>
      <c r="AP80" s="4">
        <f t="shared" si="29"/>
        <v>0</v>
      </c>
      <c r="AQ80" s="4">
        <f t="shared" si="29"/>
        <v>0</v>
      </c>
      <c r="AR80" s="4">
        <f t="shared" si="29"/>
        <v>0</v>
      </c>
      <c r="AS80" s="4">
        <f t="shared" si="29"/>
        <v>0</v>
      </c>
      <c r="AT80" s="4">
        <f t="shared" si="29"/>
        <v>0</v>
      </c>
      <c r="AU80" s="4">
        <f t="shared" si="29"/>
        <v>30</v>
      </c>
      <c r="AV80" s="4">
        <f t="shared" si="29"/>
        <v>0</v>
      </c>
      <c r="AW80" s="4">
        <f t="shared" si="29"/>
        <v>0</v>
      </c>
      <c r="AX80" s="4">
        <f t="shared" si="29"/>
        <v>0</v>
      </c>
      <c r="AY80" s="4">
        <f t="shared" si="29"/>
        <v>0</v>
      </c>
      <c r="AZ80" s="4">
        <f t="shared" si="29"/>
        <v>0</v>
      </c>
      <c r="BA80" s="4">
        <f t="shared" si="29"/>
        <v>0</v>
      </c>
      <c r="BB80" s="4">
        <f t="shared" si="29"/>
        <v>0</v>
      </c>
      <c r="BC80" s="4">
        <f t="shared" si="29"/>
        <v>0</v>
      </c>
      <c r="BD80" s="4">
        <f t="shared" si="29"/>
        <v>0</v>
      </c>
      <c r="BE80" s="4">
        <f t="shared" si="29"/>
        <v>0</v>
      </c>
      <c r="BF80" s="4">
        <f t="shared" si="29"/>
        <v>0</v>
      </c>
      <c r="BG80" s="4">
        <f t="shared" si="29"/>
        <v>0</v>
      </c>
      <c r="BH80" s="4">
        <f t="shared" si="29"/>
        <v>0</v>
      </c>
      <c r="BI80" s="4">
        <f t="shared" si="29"/>
        <v>0</v>
      </c>
      <c r="BJ80" s="4">
        <f t="shared" si="29"/>
        <v>0</v>
      </c>
      <c r="BK80" s="4">
        <f t="shared" si="29"/>
        <v>0</v>
      </c>
      <c r="BL80" s="4">
        <f t="shared" si="29"/>
        <v>0</v>
      </c>
      <c r="BM80" s="4">
        <f t="shared" si="29"/>
        <v>0</v>
      </c>
      <c r="BN80" s="4">
        <f t="shared" si="29"/>
        <v>0</v>
      </c>
      <c r="BO80" s="4">
        <f t="shared" si="29"/>
        <v>0</v>
      </c>
      <c r="BP80" s="4">
        <f t="shared" si="29"/>
        <v>0</v>
      </c>
      <c r="BQ80" s="4">
        <f t="shared" si="28"/>
        <v>0</v>
      </c>
      <c r="BR80" s="4">
        <f t="shared" si="27"/>
        <v>0</v>
      </c>
      <c r="BS80" s="4">
        <f t="shared" si="27"/>
        <v>0</v>
      </c>
      <c r="BT80" s="4">
        <f t="shared" si="27"/>
        <v>0</v>
      </c>
      <c r="BU80" s="4">
        <f t="shared" si="27"/>
        <v>0</v>
      </c>
      <c r="BV80" s="4">
        <f t="shared" si="27"/>
        <v>0</v>
      </c>
      <c r="BW80" s="4">
        <f t="shared" si="27"/>
        <v>0</v>
      </c>
      <c r="BX80" s="4">
        <f t="shared" si="27"/>
        <v>0</v>
      </c>
      <c r="BY80" s="4">
        <f t="shared" si="27"/>
        <v>0</v>
      </c>
      <c r="BZ80" s="4">
        <f t="shared" si="25"/>
        <v>0</v>
      </c>
      <c r="CA80" s="4">
        <f t="shared" si="25"/>
        <v>0</v>
      </c>
      <c r="CB80" s="4">
        <f t="shared" si="25"/>
        <v>0</v>
      </c>
      <c r="CC80" s="4">
        <f t="shared" si="25"/>
        <v>0</v>
      </c>
      <c r="CD80" s="4">
        <f t="shared" si="25"/>
        <v>0</v>
      </c>
      <c r="CE80" s="4">
        <f t="shared" si="12"/>
        <v>0</v>
      </c>
    </row>
    <row r="81" spans="1:83" x14ac:dyDescent="0.25">
      <c r="A81" t="s">
        <v>109</v>
      </c>
      <c r="B81" t="s">
        <v>116</v>
      </c>
      <c r="M81">
        <v>2</v>
      </c>
      <c r="N81">
        <v>167</v>
      </c>
      <c r="S81">
        <v>2</v>
      </c>
      <c r="T81">
        <v>248</v>
      </c>
      <c r="AC81" s="4" t="str">
        <f t="shared" si="22"/>
        <v>FRA</v>
      </c>
      <c r="AD81" s="4">
        <f t="shared" si="23"/>
        <v>415</v>
      </c>
      <c r="AE81" s="4">
        <f t="shared" si="24"/>
        <v>0</v>
      </c>
      <c r="AF81" s="4">
        <f t="shared" si="29"/>
        <v>0</v>
      </c>
      <c r="AG81" s="4">
        <f t="shared" si="29"/>
        <v>0</v>
      </c>
      <c r="AH81" s="4">
        <f t="shared" si="29"/>
        <v>0</v>
      </c>
      <c r="AI81" s="4">
        <f t="shared" si="29"/>
        <v>0</v>
      </c>
      <c r="AJ81" s="4">
        <f t="shared" si="29"/>
        <v>0</v>
      </c>
      <c r="AK81" s="4">
        <f t="shared" si="29"/>
        <v>0</v>
      </c>
      <c r="AL81" s="4">
        <f t="shared" si="29"/>
        <v>0</v>
      </c>
      <c r="AM81" s="4">
        <f t="shared" si="29"/>
        <v>0</v>
      </c>
      <c r="AN81" s="4">
        <f t="shared" si="29"/>
        <v>0</v>
      </c>
      <c r="AO81" s="4">
        <f t="shared" si="29"/>
        <v>0</v>
      </c>
      <c r="AP81" s="4">
        <f t="shared" si="29"/>
        <v>0</v>
      </c>
      <c r="AQ81" s="4">
        <f t="shared" si="29"/>
        <v>0</v>
      </c>
      <c r="AR81" s="4">
        <f t="shared" si="29"/>
        <v>0</v>
      </c>
      <c r="AS81" s="4">
        <f t="shared" si="29"/>
        <v>0</v>
      </c>
      <c r="AT81" s="4">
        <f t="shared" si="29"/>
        <v>0</v>
      </c>
      <c r="AU81" s="4">
        <f t="shared" si="29"/>
        <v>415</v>
      </c>
      <c r="AV81" s="4">
        <f t="shared" si="29"/>
        <v>0</v>
      </c>
      <c r="AW81" s="4">
        <f t="shared" si="29"/>
        <v>0</v>
      </c>
      <c r="AX81" s="4">
        <f t="shared" si="29"/>
        <v>0</v>
      </c>
      <c r="AY81" s="4">
        <f t="shared" si="29"/>
        <v>0</v>
      </c>
      <c r="AZ81" s="4">
        <f t="shared" si="29"/>
        <v>0</v>
      </c>
      <c r="BA81" s="4">
        <f t="shared" si="29"/>
        <v>0</v>
      </c>
      <c r="BB81" s="4">
        <f t="shared" si="29"/>
        <v>0</v>
      </c>
      <c r="BC81" s="4">
        <f t="shared" si="29"/>
        <v>0</v>
      </c>
      <c r="BD81" s="4">
        <f t="shared" si="29"/>
        <v>0</v>
      </c>
      <c r="BE81" s="4">
        <f t="shared" si="29"/>
        <v>0</v>
      </c>
      <c r="BF81" s="4">
        <f t="shared" si="29"/>
        <v>0</v>
      </c>
      <c r="BG81" s="4">
        <f t="shared" si="29"/>
        <v>0</v>
      </c>
      <c r="BH81" s="4">
        <f t="shared" si="29"/>
        <v>0</v>
      </c>
      <c r="BI81" s="4">
        <f t="shared" si="29"/>
        <v>0</v>
      </c>
      <c r="BJ81" s="4">
        <f t="shared" si="29"/>
        <v>0</v>
      </c>
      <c r="BK81" s="4">
        <f t="shared" si="29"/>
        <v>0</v>
      </c>
      <c r="BL81" s="4">
        <f t="shared" si="29"/>
        <v>0</v>
      </c>
      <c r="BM81" s="4">
        <f t="shared" si="29"/>
        <v>0</v>
      </c>
      <c r="BN81" s="4">
        <f t="shared" si="29"/>
        <v>0</v>
      </c>
      <c r="BO81" s="4">
        <f t="shared" si="29"/>
        <v>0</v>
      </c>
      <c r="BP81" s="4">
        <f t="shared" si="29"/>
        <v>0</v>
      </c>
      <c r="BQ81" s="4">
        <f t="shared" si="28"/>
        <v>0</v>
      </c>
      <c r="BR81" s="4">
        <f t="shared" si="27"/>
        <v>0</v>
      </c>
      <c r="BS81" s="4">
        <f t="shared" si="27"/>
        <v>0</v>
      </c>
      <c r="BT81" s="4">
        <f t="shared" si="27"/>
        <v>0</v>
      </c>
      <c r="BU81" s="4">
        <f t="shared" si="27"/>
        <v>0</v>
      </c>
      <c r="BV81" s="4">
        <f t="shared" si="27"/>
        <v>0</v>
      </c>
      <c r="BW81" s="4">
        <f t="shared" si="27"/>
        <v>0</v>
      </c>
      <c r="BX81" s="4">
        <f t="shared" si="27"/>
        <v>0</v>
      </c>
      <c r="BY81" s="4">
        <f t="shared" si="27"/>
        <v>0</v>
      </c>
      <c r="BZ81" s="4">
        <f t="shared" si="25"/>
        <v>0</v>
      </c>
      <c r="CA81" s="4">
        <f t="shared" si="25"/>
        <v>0</v>
      </c>
      <c r="CB81" s="4">
        <f t="shared" si="25"/>
        <v>0</v>
      </c>
      <c r="CC81" s="4">
        <f t="shared" si="25"/>
        <v>0</v>
      </c>
      <c r="CD81" s="4">
        <f t="shared" si="25"/>
        <v>0</v>
      </c>
      <c r="CE81" s="4">
        <f t="shared" si="12"/>
        <v>0</v>
      </c>
    </row>
    <row r="82" spans="1:83" x14ac:dyDescent="0.25">
      <c r="A82" t="s">
        <v>109</v>
      </c>
      <c r="B82" t="s">
        <v>117</v>
      </c>
      <c r="C82">
        <v>18</v>
      </c>
      <c r="D82">
        <v>2646</v>
      </c>
      <c r="E82">
        <v>16</v>
      </c>
      <c r="F82">
        <v>2501</v>
      </c>
      <c r="G82">
        <v>18</v>
      </c>
      <c r="H82">
        <v>2636</v>
      </c>
      <c r="I82">
        <v>26</v>
      </c>
      <c r="J82">
        <v>4036</v>
      </c>
      <c r="K82">
        <v>26</v>
      </c>
      <c r="L82">
        <v>3958</v>
      </c>
      <c r="M82">
        <v>26</v>
      </c>
      <c r="N82">
        <v>4108</v>
      </c>
      <c r="O82">
        <v>26</v>
      </c>
      <c r="P82">
        <v>4809</v>
      </c>
      <c r="Q82">
        <v>28</v>
      </c>
      <c r="R82">
        <v>5974</v>
      </c>
      <c r="S82">
        <v>26</v>
      </c>
      <c r="T82">
        <v>4824</v>
      </c>
      <c r="U82">
        <v>26</v>
      </c>
      <c r="V82">
        <v>4105</v>
      </c>
      <c r="W82">
        <v>16</v>
      </c>
      <c r="X82">
        <v>2450</v>
      </c>
      <c r="Y82">
        <v>18</v>
      </c>
      <c r="Z82">
        <v>2703</v>
      </c>
      <c r="AC82" s="4" t="str">
        <f t="shared" si="22"/>
        <v>FRA</v>
      </c>
      <c r="AD82" s="4">
        <f t="shared" si="23"/>
        <v>44750</v>
      </c>
      <c r="AE82" s="4">
        <f t="shared" si="24"/>
        <v>0</v>
      </c>
      <c r="AF82" s="4">
        <f t="shared" si="29"/>
        <v>0</v>
      </c>
      <c r="AG82" s="4">
        <f t="shared" si="29"/>
        <v>0</v>
      </c>
      <c r="AH82" s="4">
        <f t="shared" si="29"/>
        <v>0</v>
      </c>
      <c r="AI82" s="4">
        <f t="shared" si="29"/>
        <v>0</v>
      </c>
      <c r="AJ82" s="4">
        <f t="shared" si="29"/>
        <v>0</v>
      </c>
      <c r="AK82" s="4">
        <f t="shared" si="29"/>
        <v>0</v>
      </c>
      <c r="AL82" s="4">
        <f t="shared" si="29"/>
        <v>0</v>
      </c>
      <c r="AM82" s="4">
        <f t="shared" si="29"/>
        <v>0</v>
      </c>
      <c r="AN82" s="4">
        <f t="shared" si="29"/>
        <v>0</v>
      </c>
      <c r="AO82" s="4">
        <f t="shared" si="29"/>
        <v>0</v>
      </c>
      <c r="AP82" s="4">
        <f t="shared" si="29"/>
        <v>0</v>
      </c>
      <c r="AQ82" s="4">
        <f t="shared" si="29"/>
        <v>0</v>
      </c>
      <c r="AR82" s="4">
        <f t="shared" si="29"/>
        <v>0</v>
      </c>
      <c r="AS82" s="4">
        <f t="shared" si="29"/>
        <v>0</v>
      </c>
      <c r="AT82" s="4">
        <f t="shared" si="29"/>
        <v>0</v>
      </c>
      <c r="AU82" s="4">
        <f t="shared" si="29"/>
        <v>44750</v>
      </c>
      <c r="AV82" s="4">
        <f t="shared" si="29"/>
        <v>0</v>
      </c>
      <c r="AW82" s="4">
        <f t="shared" si="29"/>
        <v>0</v>
      </c>
      <c r="AX82" s="4">
        <f t="shared" si="29"/>
        <v>0</v>
      </c>
      <c r="AY82" s="4">
        <f t="shared" si="29"/>
        <v>0</v>
      </c>
      <c r="AZ82" s="4">
        <f t="shared" si="29"/>
        <v>0</v>
      </c>
      <c r="BA82" s="4">
        <f t="shared" si="29"/>
        <v>0</v>
      </c>
      <c r="BB82" s="4">
        <f t="shared" si="29"/>
        <v>0</v>
      </c>
      <c r="BC82" s="4">
        <f t="shared" si="29"/>
        <v>0</v>
      </c>
      <c r="BD82" s="4">
        <f t="shared" si="29"/>
        <v>0</v>
      </c>
      <c r="BE82" s="4">
        <f t="shared" si="29"/>
        <v>0</v>
      </c>
      <c r="BF82" s="4">
        <f t="shared" si="29"/>
        <v>0</v>
      </c>
      <c r="BG82" s="4">
        <f t="shared" si="29"/>
        <v>0</v>
      </c>
      <c r="BH82" s="4">
        <f t="shared" si="29"/>
        <v>0</v>
      </c>
      <c r="BI82" s="4">
        <f t="shared" si="29"/>
        <v>0</v>
      </c>
      <c r="BJ82" s="4">
        <f t="shared" si="29"/>
        <v>0</v>
      </c>
      <c r="BK82" s="4">
        <f t="shared" si="29"/>
        <v>0</v>
      </c>
      <c r="BL82" s="4">
        <f t="shared" si="29"/>
        <v>0</v>
      </c>
      <c r="BM82" s="4">
        <f t="shared" si="29"/>
        <v>0</v>
      </c>
      <c r="BN82" s="4">
        <f t="shared" si="29"/>
        <v>0</v>
      </c>
      <c r="BO82" s="4">
        <f t="shared" si="29"/>
        <v>0</v>
      </c>
      <c r="BP82" s="4">
        <f t="shared" si="29"/>
        <v>0</v>
      </c>
      <c r="BQ82" s="4">
        <f t="shared" si="28"/>
        <v>0</v>
      </c>
      <c r="BR82" s="4">
        <f t="shared" si="27"/>
        <v>0</v>
      </c>
      <c r="BS82" s="4">
        <f t="shared" si="27"/>
        <v>0</v>
      </c>
      <c r="BT82" s="4">
        <f t="shared" si="27"/>
        <v>0</v>
      </c>
      <c r="BU82" s="4">
        <f t="shared" si="27"/>
        <v>0</v>
      </c>
      <c r="BV82" s="4">
        <f t="shared" si="27"/>
        <v>0</v>
      </c>
      <c r="BW82" s="4">
        <f t="shared" si="27"/>
        <v>0</v>
      </c>
      <c r="BX82" s="4">
        <f t="shared" si="27"/>
        <v>0</v>
      </c>
      <c r="BY82" s="4">
        <f t="shared" si="27"/>
        <v>0</v>
      </c>
      <c r="BZ82" s="4">
        <f t="shared" si="25"/>
        <v>0</v>
      </c>
      <c r="CA82" s="4">
        <f t="shared" si="25"/>
        <v>0</v>
      </c>
      <c r="CB82" s="4">
        <f t="shared" si="25"/>
        <v>0</v>
      </c>
      <c r="CC82" s="4">
        <f t="shared" si="25"/>
        <v>0</v>
      </c>
      <c r="CD82" s="4">
        <f t="shared" si="25"/>
        <v>0</v>
      </c>
      <c r="CE82" s="4">
        <f t="shared" si="12"/>
        <v>0</v>
      </c>
    </row>
    <row r="83" spans="1:83" x14ac:dyDescent="0.25">
      <c r="A83" t="s">
        <v>109</v>
      </c>
      <c r="B83" t="s">
        <v>118</v>
      </c>
      <c r="C83">
        <v>241</v>
      </c>
      <c r="D83">
        <v>33086</v>
      </c>
      <c r="E83">
        <v>272</v>
      </c>
      <c r="F83">
        <v>38329</v>
      </c>
      <c r="G83">
        <v>316</v>
      </c>
      <c r="H83">
        <v>43195</v>
      </c>
      <c r="I83">
        <v>358</v>
      </c>
      <c r="J83">
        <v>55231</v>
      </c>
      <c r="K83">
        <v>387</v>
      </c>
      <c r="L83">
        <v>58786</v>
      </c>
      <c r="M83">
        <v>361</v>
      </c>
      <c r="N83">
        <v>56126</v>
      </c>
      <c r="O83">
        <v>337</v>
      </c>
      <c r="P83">
        <v>54010</v>
      </c>
      <c r="Q83">
        <v>339</v>
      </c>
      <c r="R83">
        <v>52375</v>
      </c>
      <c r="S83">
        <v>363</v>
      </c>
      <c r="T83">
        <v>55858</v>
      </c>
      <c r="U83">
        <v>372</v>
      </c>
      <c r="V83">
        <v>57806</v>
      </c>
      <c r="W83">
        <v>280</v>
      </c>
      <c r="X83">
        <v>44854</v>
      </c>
      <c r="Y83">
        <v>292</v>
      </c>
      <c r="Z83">
        <v>46734</v>
      </c>
      <c r="AC83" s="4" t="str">
        <f t="shared" si="22"/>
        <v>FRA</v>
      </c>
      <c r="AD83" s="4">
        <f t="shared" si="23"/>
        <v>596390</v>
      </c>
      <c r="AE83" s="4">
        <f t="shared" si="24"/>
        <v>0</v>
      </c>
      <c r="AF83" s="4">
        <f t="shared" si="29"/>
        <v>0</v>
      </c>
      <c r="AG83" s="4">
        <f t="shared" si="29"/>
        <v>0</v>
      </c>
      <c r="AH83" s="4">
        <f t="shared" si="29"/>
        <v>0</v>
      </c>
      <c r="AI83" s="4">
        <f t="shared" si="29"/>
        <v>0</v>
      </c>
      <c r="AJ83" s="4">
        <f t="shared" si="29"/>
        <v>0</v>
      </c>
      <c r="AK83" s="4">
        <f t="shared" si="29"/>
        <v>0</v>
      </c>
      <c r="AL83" s="4">
        <f t="shared" si="29"/>
        <v>0</v>
      </c>
      <c r="AM83" s="4">
        <f t="shared" si="29"/>
        <v>0</v>
      </c>
      <c r="AN83" s="4">
        <f t="shared" si="29"/>
        <v>0</v>
      </c>
      <c r="AO83" s="4">
        <f t="shared" si="29"/>
        <v>0</v>
      </c>
      <c r="AP83" s="4">
        <f t="shared" si="29"/>
        <v>0</v>
      </c>
      <c r="AQ83" s="4">
        <f t="shared" si="29"/>
        <v>0</v>
      </c>
      <c r="AR83" s="4">
        <f t="shared" si="29"/>
        <v>0</v>
      </c>
      <c r="AS83" s="4">
        <f t="shared" si="29"/>
        <v>0</v>
      </c>
      <c r="AT83" s="4">
        <f t="shared" si="29"/>
        <v>0</v>
      </c>
      <c r="AU83" s="4">
        <f t="shared" si="29"/>
        <v>596390</v>
      </c>
      <c r="AV83" s="4">
        <f t="shared" si="29"/>
        <v>0</v>
      </c>
      <c r="AW83" s="4">
        <f t="shared" si="29"/>
        <v>0</v>
      </c>
      <c r="AX83" s="4">
        <f t="shared" si="29"/>
        <v>0</v>
      </c>
      <c r="AY83" s="4">
        <f t="shared" si="29"/>
        <v>0</v>
      </c>
      <c r="AZ83" s="4">
        <f t="shared" si="29"/>
        <v>0</v>
      </c>
      <c r="BA83" s="4">
        <f t="shared" si="29"/>
        <v>0</v>
      </c>
      <c r="BB83" s="4">
        <f t="shared" si="29"/>
        <v>0</v>
      </c>
      <c r="BC83" s="4">
        <f t="shared" si="29"/>
        <v>0</v>
      </c>
      <c r="BD83" s="4">
        <f t="shared" si="29"/>
        <v>0</v>
      </c>
      <c r="BE83" s="4">
        <f t="shared" si="29"/>
        <v>0</v>
      </c>
      <c r="BF83" s="4">
        <f t="shared" si="29"/>
        <v>0</v>
      </c>
      <c r="BG83" s="4">
        <f t="shared" si="29"/>
        <v>0</v>
      </c>
      <c r="BH83" s="4">
        <f t="shared" si="29"/>
        <v>0</v>
      </c>
      <c r="BI83" s="4">
        <f t="shared" si="29"/>
        <v>0</v>
      </c>
      <c r="BJ83" s="4">
        <f t="shared" si="29"/>
        <v>0</v>
      </c>
      <c r="BK83" s="4">
        <f t="shared" si="29"/>
        <v>0</v>
      </c>
      <c r="BL83" s="4">
        <f t="shared" si="29"/>
        <v>0</v>
      </c>
      <c r="BM83" s="4">
        <f t="shared" si="29"/>
        <v>0</v>
      </c>
      <c r="BN83" s="4">
        <f t="shared" si="29"/>
        <v>0</v>
      </c>
      <c r="BO83" s="4">
        <f t="shared" si="29"/>
        <v>0</v>
      </c>
      <c r="BP83" s="4">
        <f t="shared" si="29"/>
        <v>0</v>
      </c>
      <c r="BQ83" s="4">
        <f t="shared" si="28"/>
        <v>0</v>
      </c>
      <c r="BR83" s="4">
        <f t="shared" si="27"/>
        <v>0</v>
      </c>
      <c r="BS83" s="4">
        <f t="shared" si="27"/>
        <v>0</v>
      </c>
      <c r="BT83" s="4">
        <f t="shared" si="27"/>
        <v>0</v>
      </c>
      <c r="BU83" s="4">
        <f t="shared" si="27"/>
        <v>0</v>
      </c>
      <c r="BV83" s="4">
        <f t="shared" si="27"/>
        <v>0</v>
      </c>
      <c r="BW83" s="4">
        <f t="shared" si="27"/>
        <v>0</v>
      </c>
      <c r="BX83" s="4">
        <f t="shared" si="27"/>
        <v>0</v>
      </c>
      <c r="BY83" s="4">
        <f t="shared" si="27"/>
        <v>0</v>
      </c>
      <c r="BZ83" s="4">
        <f t="shared" si="25"/>
        <v>0</v>
      </c>
      <c r="CA83" s="4">
        <f t="shared" si="25"/>
        <v>0</v>
      </c>
      <c r="CB83" s="4">
        <f t="shared" si="25"/>
        <v>0</v>
      </c>
      <c r="CC83" s="4">
        <f t="shared" si="25"/>
        <v>0</v>
      </c>
      <c r="CD83" s="4">
        <f t="shared" si="25"/>
        <v>0</v>
      </c>
      <c r="CE83" s="4">
        <f t="shared" si="12"/>
        <v>0</v>
      </c>
    </row>
    <row r="84" spans="1:83" x14ac:dyDescent="0.25">
      <c r="A84" t="s">
        <v>109</v>
      </c>
      <c r="B84" t="s">
        <v>119</v>
      </c>
      <c r="K84">
        <v>4</v>
      </c>
      <c r="L84">
        <v>443</v>
      </c>
      <c r="AC84" s="4" t="str">
        <f t="shared" si="22"/>
        <v>FRA</v>
      </c>
      <c r="AD84" s="4">
        <f t="shared" si="23"/>
        <v>443</v>
      </c>
      <c r="AE84" s="4">
        <f t="shared" si="24"/>
        <v>0</v>
      </c>
      <c r="AF84" s="4">
        <f t="shared" si="29"/>
        <v>0</v>
      </c>
      <c r="AG84" s="4">
        <f t="shared" si="29"/>
        <v>0</v>
      </c>
      <c r="AH84" s="4">
        <f t="shared" si="29"/>
        <v>0</v>
      </c>
      <c r="AI84" s="4">
        <f t="shared" si="29"/>
        <v>0</v>
      </c>
      <c r="AJ84" s="4">
        <f t="shared" si="29"/>
        <v>0</v>
      </c>
      <c r="AK84" s="4">
        <f t="shared" si="29"/>
        <v>0</v>
      </c>
      <c r="AL84" s="4">
        <f t="shared" si="29"/>
        <v>0</v>
      </c>
      <c r="AM84" s="4">
        <f t="shared" si="29"/>
        <v>0</v>
      </c>
      <c r="AN84" s="4">
        <f t="shared" si="29"/>
        <v>0</v>
      </c>
      <c r="AO84" s="4">
        <f t="shared" si="29"/>
        <v>0</v>
      </c>
      <c r="AP84" s="4">
        <f t="shared" si="29"/>
        <v>0</v>
      </c>
      <c r="AQ84" s="4">
        <f t="shared" si="29"/>
        <v>0</v>
      </c>
      <c r="AR84" s="4">
        <f t="shared" si="29"/>
        <v>0</v>
      </c>
      <c r="AS84" s="4">
        <f t="shared" si="29"/>
        <v>0</v>
      </c>
      <c r="AT84" s="4">
        <f t="shared" si="29"/>
        <v>0</v>
      </c>
      <c r="AU84" s="4">
        <f t="shared" si="29"/>
        <v>443</v>
      </c>
      <c r="AV84" s="4">
        <f t="shared" si="29"/>
        <v>0</v>
      </c>
      <c r="AW84" s="4">
        <f t="shared" si="29"/>
        <v>0</v>
      </c>
      <c r="AX84" s="4">
        <f t="shared" si="29"/>
        <v>0</v>
      </c>
      <c r="AY84" s="4">
        <f t="shared" si="29"/>
        <v>0</v>
      </c>
      <c r="AZ84" s="4">
        <f t="shared" si="29"/>
        <v>0</v>
      </c>
      <c r="BA84" s="4">
        <f t="shared" si="29"/>
        <v>0</v>
      </c>
      <c r="BB84" s="4">
        <f t="shared" si="29"/>
        <v>0</v>
      </c>
      <c r="BC84" s="4">
        <f t="shared" si="29"/>
        <v>0</v>
      </c>
      <c r="BD84" s="4">
        <f t="shared" si="29"/>
        <v>0</v>
      </c>
      <c r="BE84" s="4">
        <f t="shared" si="29"/>
        <v>0</v>
      </c>
      <c r="BF84" s="4">
        <f t="shared" si="29"/>
        <v>0</v>
      </c>
      <c r="BG84" s="4">
        <f t="shared" si="29"/>
        <v>0</v>
      </c>
      <c r="BH84" s="4">
        <f t="shared" si="29"/>
        <v>0</v>
      </c>
      <c r="BI84" s="4">
        <f t="shared" si="29"/>
        <v>0</v>
      </c>
      <c r="BJ84" s="4">
        <f t="shared" si="29"/>
        <v>0</v>
      </c>
      <c r="BK84" s="4">
        <f t="shared" si="29"/>
        <v>0</v>
      </c>
      <c r="BL84" s="4">
        <f t="shared" si="29"/>
        <v>0</v>
      </c>
      <c r="BM84" s="4">
        <f t="shared" si="29"/>
        <v>0</v>
      </c>
      <c r="BN84" s="4">
        <f t="shared" si="29"/>
        <v>0</v>
      </c>
      <c r="BO84" s="4">
        <f t="shared" si="29"/>
        <v>0</v>
      </c>
      <c r="BP84" s="4">
        <f t="shared" si="29"/>
        <v>0</v>
      </c>
      <c r="BQ84" s="4">
        <f t="shared" si="28"/>
        <v>0</v>
      </c>
      <c r="BR84" s="4">
        <f t="shared" si="27"/>
        <v>0</v>
      </c>
      <c r="BS84" s="4">
        <f t="shared" si="27"/>
        <v>0</v>
      </c>
      <c r="BT84" s="4">
        <f t="shared" si="27"/>
        <v>0</v>
      </c>
      <c r="BU84" s="4">
        <f t="shared" si="27"/>
        <v>0</v>
      </c>
      <c r="BV84" s="4">
        <f t="shared" si="27"/>
        <v>0</v>
      </c>
      <c r="BW84" s="4">
        <f t="shared" si="27"/>
        <v>0</v>
      </c>
      <c r="BX84" s="4">
        <f t="shared" si="27"/>
        <v>0</v>
      </c>
      <c r="BY84" s="4">
        <f t="shared" si="27"/>
        <v>0</v>
      </c>
      <c r="BZ84" s="4">
        <f t="shared" si="25"/>
        <v>0</v>
      </c>
      <c r="CA84" s="4">
        <f t="shared" si="25"/>
        <v>0</v>
      </c>
      <c r="CB84" s="4">
        <f t="shared" si="25"/>
        <v>0</v>
      </c>
      <c r="CC84" s="4">
        <f t="shared" si="25"/>
        <v>0</v>
      </c>
      <c r="CD84" s="4">
        <f t="shared" si="25"/>
        <v>0</v>
      </c>
      <c r="CE84" s="4">
        <f t="shared" si="12"/>
        <v>0</v>
      </c>
    </row>
    <row r="85" spans="1:83" x14ac:dyDescent="0.25">
      <c r="A85" t="s">
        <v>109</v>
      </c>
      <c r="B85" t="s">
        <v>120</v>
      </c>
      <c r="K85">
        <v>2</v>
      </c>
      <c r="L85">
        <v>176</v>
      </c>
      <c r="AC85" s="4" t="str">
        <f t="shared" si="22"/>
        <v>FRA</v>
      </c>
      <c r="AD85" s="4">
        <f t="shared" si="23"/>
        <v>176</v>
      </c>
      <c r="AE85" s="4">
        <f t="shared" si="24"/>
        <v>0</v>
      </c>
      <c r="AF85" s="4">
        <f t="shared" si="29"/>
        <v>0</v>
      </c>
      <c r="AG85" s="4">
        <f t="shared" si="29"/>
        <v>0</v>
      </c>
      <c r="AH85" s="4">
        <f t="shared" si="29"/>
        <v>0</v>
      </c>
      <c r="AI85" s="4">
        <f t="shared" si="29"/>
        <v>0</v>
      </c>
      <c r="AJ85" s="4">
        <f t="shared" si="29"/>
        <v>0</v>
      </c>
      <c r="AK85" s="4">
        <f t="shared" si="29"/>
        <v>0</v>
      </c>
      <c r="AL85" s="4">
        <f t="shared" si="29"/>
        <v>0</v>
      </c>
      <c r="AM85" s="4">
        <f t="shared" si="29"/>
        <v>0</v>
      </c>
      <c r="AN85" s="4">
        <f t="shared" si="29"/>
        <v>0</v>
      </c>
      <c r="AO85" s="4">
        <f t="shared" si="29"/>
        <v>0</v>
      </c>
      <c r="AP85" s="4">
        <f t="shared" si="29"/>
        <v>0</v>
      </c>
      <c r="AQ85" s="4">
        <f t="shared" si="29"/>
        <v>0</v>
      </c>
      <c r="AR85" s="4">
        <f t="shared" si="29"/>
        <v>0</v>
      </c>
      <c r="AS85" s="4">
        <f t="shared" si="29"/>
        <v>0</v>
      </c>
      <c r="AT85" s="4">
        <f t="shared" si="29"/>
        <v>0</v>
      </c>
      <c r="AU85" s="4">
        <f t="shared" si="29"/>
        <v>176</v>
      </c>
      <c r="AV85" s="4">
        <f t="shared" si="29"/>
        <v>0</v>
      </c>
      <c r="AW85" s="4">
        <f t="shared" si="29"/>
        <v>0</v>
      </c>
      <c r="AX85" s="4">
        <f t="shared" si="29"/>
        <v>0</v>
      </c>
      <c r="AY85" s="4">
        <f t="shared" si="29"/>
        <v>0</v>
      </c>
      <c r="AZ85" s="4">
        <f t="shared" si="29"/>
        <v>0</v>
      </c>
      <c r="BA85" s="4">
        <f t="shared" si="29"/>
        <v>0</v>
      </c>
      <c r="BB85" s="4">
        <f t="shared" si="29"/>
        <v>0</v>
      </c>
      <c r="BC85" s="4">
        <f t="shared" si="29"/>
        <v>0</v>
      </c>
      <c r="BD85" s="4">
        <f t="shared" si="29"/>
        <v>0</v>
      </c>
      <c r="BE85" s="4">
        <f t="shared" si="29"/>
        <v>0</v>
      </c>
      <c r="BF85" s="4">
        <f t="shared" si="29"/>
        <v>0</v>
      </c>
      <c r="BG85" s="4">
        <f t="shared" si="29"/>
        <v>0</v>
      </c>
      <c r="BH85" s="4">
        <f t="shared" si="29"/>
        <v>0</v>
      </c>
      <c r="BI85" s="4">
        <f t="shared" si="29"/>
        <v>0</v>
      </c>
      <c r="BJ85" s="4">
        <f t="shared" si="29"/>
        <v>0</v>
      </c>
      <c r="BK85" s="4">
        <f t="shared" si="29"/>
        <v>0</v>
      </c>
      <c r="BL85" s="4">
        <f t="shared" si="29"/>
        <v>0</v>
      </c>
      <c r="BM85" s="4">
        <f t="shared" si="29"/>
        <v>0</v>
      </c>
      <c r="BN85" s="4">
        <f t="shared" si="29"/>
        <v>0</v>
      </c>
      <c r="BO85" s="4">
        <f t="shared" si="29"/>
        <v>0</v>
      </c>
      <c r="BP85" s="4">
        <f t="shared" si="29"/>
        <v>0</v>
      </c>
      <c r="BQ85" s="4">
        <f t="shared" si="28"/>
        <v>0</v>
      </c>
      <c r="BR85" s="4">
        <f t="shared" si="27"/>
        <v>0</v>
      </c>
      <c r="BS85" s="4">
        <f t="shared" si="27"/>
        <v>0</v>
      </c>
      <c r="BT85" s="4">
        <f t="shared" si="27"/>
        <v>0</v>
      </c>
      <c r="BU85" s="4">
        <f t="shared" si="27"/>
        <v>0</v>
      </c>
      <c r="BV85" s="4">
        <f t="shared" si="27"/>
        <v>0</v>
      </c>
      <c r="BW85" s="4">
        <f t="shared" si="27"/>
        <v>0</v>
      </c>
      <c r="BX85" s="4">
        <f t="shared" si="27"/>
        <v>0</v>
      </c>
      <c r="BY85" s="4">
        <f t="shared" si="27"/>
        <v>0</v>
      </c>
      <c r="BZ85" s="4">
        <f t="shared" si="25"/>
        <v>0</v>
      </c>
      <c r="CA85" s="4">
        <f t="shared" si="25"/>
        <v>0</v>
      </c>
      <c r="CB85" s="4">
        <f t="shared" si="25"/>
        <v>0</v>
      </c>
      <c r="CC85" s="4">
        <f t="shared" si="25"/>
        <v>0</v>
      </c>
      <c r="CD85" s="4">
        <f t="shared" si="25"/>
        <v>0</v>
      </c>
      <c r="CE85" s="4">
        <f t="shared" ref="CE85:CH148" si="30">IF($A85=CE$2,$AD85,0)</f>
        <v>0</v>
      </c>
    </row>
    <row r="86" spans="1:83" x14ac:dyDescent="0.25">
      <c r="A86" t="s">
        <v>109</v>
      </c>
      <c r="B86" t="s">
        <v>121</v>
      </c>
      <c r="K86">
        <v>1</v>
      </c>
      <c r="L86">
        <v>100</v>
      </c>
      <c r="AC86" s="4" t="str">
        <f t="shared" si="22"/>
        <v>FRA</v>
      </c>
      <c r="AD86" s="4">
        <f t="shared" si="23"/>
        <v>100</v>
      </c>
      <c r="AE86" s="4">
        <f t="shared" si="24"/>
        <v>0</v>
      </c>
      <c r="AF86" s="4">
        <f t="shared" si="29"/>
        <v>0</v>
      </c>
      <c r="AG86" s="4">
        <f t="shared" si="29"/>
        <v>0</v>
      </c>
      <c r="AH86" s="4">
        <f t="shared" si="29"/>
        <v>0</v>
      </c>
      <c r="AI86" s="4">
        <f t="shared" si="29"/>
        <v>0</v>
      </c>
      <c r="AJ86" s="4">
        <f t="shared" si="29"/>
        <v>0</v>
      </c>
      <c r="AK86" s="4">
        <f t="shared" si="29"/>
        <v>0</v>
      </c>
      <c r="AL86" s="4">
        <f t="shared" si="29"/>
        <v>0</v>
      </c>
      <c r="AM86" s="4">
        <f t="shared" si="29"/>
        <v>0</v>
      </c>
      <c r="AN86" s="4">
        <f t="shared" si="29"/>
        <v>0</v>
      </c>
      <c r="AO86" s="4">
        <f t="shared" si="29"/>
        <v>0</v>
      </c>
      <c r="AP86" s="4">
        <f t="shared" si="29"/>
        <v>0</v>
      </c>
      <c r="AQ86" s="4">
        <f t="shared" si="29"/>
        <v>0</v>
      </c>
      <c r="AR86" s="4">
        <f t="shared" si="29"/>
        <v>0</v>
      </c>
      <c r="AS86" s="4">
        <f t="shared" si="29"/>
        <v>0</v>
      </c>
      <c r="AT86" s="4">
        <f t="shared" si="29"/>
        <v>0</v>
      </c>
      <c r="AU86" s="4">
        <f t="shared" si="29"/>
        <v>100</v>
      </c>
      <c r="AV86" s="4">
        <f t="shared" si="29"/>
        <v>0</v>
      </c>
      <c r="AW86" s="4">
        <f t="shared" si="29"/>
        <v>0</v>
      </c>
      <c r="AX86" s="4">
        <f t="shared" si="29"/>
        <v>0</v>
      </c>
      <c r="AY86" s="4">
        <f t="shared" ref="AF86:BP93" si="31">IF($A86=AY$2,$AD86,0)</f>
        <v>0</v>
      </c>
      <c r="AZ86" s="4">
        <f t="shared" si="31"/>
        <v>0</v>
      </c>
      <c r="BA86" s="4">
        <f t="shared" si="31"/>
        <v>0</v>
      </c>
      <c r="BB86" s="4">
        <f t="shared" si="31"/>
        <v>0</v>
      </c>
      <c r="BC86" s="4">
        <f t="shared" si="31"/>
        <v>0</v>
      </c>
      <c r="BD86" s="4">
        <f t="shared" si="31"/>
        <v>0</v>
      </c>
      <c r="BE86" s="4">
        <f t="shared" si="31"/>
        <v>0</v>
      </c>
      <c r="BF86" s="4">
        <f t="shared" si="31"/>
        <v>0</v>
      </c>
      <c r="BG86" s="4">
        <f t="shared" si="31"/>
        <v>0</v>
      </c>
      <c r="BH86" s="4">
        <f t="shared" si="31"/>
        <v>0</v>
      </c>
      <c r="BI86" s="4">
        <f t="shared" si="31"/>
        <v>0</v>
      </c>
      <c r="BJ86" s="4">
        <f t="shared" si="31"/>
        <v>0</v>
      </c>
      <c r="BK86" s="4">
        <f t="shared" si="31"/>
        <v>0</v>
      </c>
      <c r="BL86" s="4">
        <f t="shared" si="31"/>
        <v>0</v>
      </c>
      <c r="BM86" s="4">
        <f t="shared" si="31"/>
        <v>0</v>
      </c>
      <c r="BN86" s="4">
        <f t="shared" si="31"/>
        <v>0</v>
      </c>
      <c r="BO86" s="4">
        <f t="shared" si="31"/>
        <v>0</v>
      </c>
      <c r="BP86" s="4">
        <f t="shared" si="31"/>
        <v>0</v>
      </c>
      <c r="BQ86" s="4">
        <f t="shared" si="28"/>
        <v>0</v>
      </c>
      <c r="BR86" s="4">
        <f t="shared" si="27"/>
        <v>0</v>
      </c>
      <c r="BS86" s="4">
        <f t="shared" si="27"/>
        <v>0</v>
      </c>
      <c r="BT86" s="4">
        <f t="shared" si="27"/>
        <v>0</v>
      </c>
      <c r="BU86" s="4">
        <f t="shared" si="27"/>
        <v>0</v>
      </c>
      <c r="BV86" s="4">
        <f t="shared" si="27"/>
        <v>0</v>
      </c>
      <c r="BW86" s="4">
        <f t="shared" si="27"/>
        <v>0</v>
      </c>
      <c r="BX86" s="4">
        <f t="shared" si="27"/>
        <v>0</v>
      </c>
      <c r="BY86" s="4">
        <f t="shared" si="27"/>
        <v>0</v>
      </c>
      <c r="BZ86" s="4">
        <f t="shared" si="25"/>
        <v>0</v>
      </c>
      <c r="CA86" s="4">
        <f t="shared" si="25"/>
        <v>0</v>
      </c>
      <c r="CB86" s="4">
        <f t="shared" si="25"/>
        <v>0</v>
      </c>
      <c r="CC86" s="4">
        <f t="shared" si="25"/>
        <v>0</v>
      </c>
      <c r="CD86" s="4">
        <f t="shared" si="25"/>
        <v>0</v>
      </c>
      <c r="CE86" s="4">
        <f t="shared" si="30"/>
        <v>0</v>
      </c>
    </row>
    <row r="87" spans="1:83" x14ac:dyDescent="0.25">
      <c r="A87" t="s">
        <v>122</v>
      </c>
      <c r="B87" t="s">
        <v>123</v>
      </c>
      <c r="C87">
        <v>20</v>
      </c>
      <c r="D87">
        <v>4027</v>
      </c>
      <c r="E87">
        <v>16</v>
      </c>
      <c r="F87">
        <v>3254</v>
      </c>
      <c r="G87">
        <v>20</v>
      </c>
      <c r="H87">
        <v>3684</v>
      </c>
      <c r="I87">
        <v>26</v>
      </c>
      <c r="J87">
        <v>4062</v>
      </c>
      <c r="K87">
        <v>26</v>
      </c>
      <c r="L87">
        <v>4036</v>
      </c>
      <c r="M87">
        <v>26</v>
      </c>
      <c r="N87">
        <v>4291</v>
      </c>
      <c r="O87">
        <v>26</v>
      </c>
      <c r="P87">
        <v>4711</v>
      </c>
      <c r="Q87">
        <v>27</v>
      </c>
      <c r="R87">
        <v>5907</v>
      </c>
      <c r="S87">
        <v>26</v>
      </c>
      <c r="T87">
        <v>4802</v>
      </c>
      <c r="U87">
        <v>26</v>
      </c>
      <c r="V87">
        <v>4275</v>
      </c>
      <c r="W87">
        <v>17</v>
      </c>
      <c r="X87">
        <v>2770</v>
      </c>
      <c r="Y87">
        <v>22</v>
      </c>
      <c r="Z87">
        <v>3560</v>
      </c>
      <c r="AC87" s="4" t="str">
        <f t="shared" si="22"/>
        <v>GBR</v>
      </c>
      <c r="AD87" s="4">
        <f t="shared" si="23"/>
        <v>49379</v>
      </c>
      <c r="AE87" s="4">
        <f t="shared" si="24"/>
        <v>0</v>
      </c>
      <c r="AF87" s="4">
        <f t="shared" si="31"/>
        <v>0</v>
      </c>
      <c r="AG87" s="4">
        <f t="shared" si="31"/>
        <v>0</v>
      </c>
      <c r="AH87" s="4">
        <f t="shared" si="31"/>
        <v>0</v>
      </c>
      <c r="AI87" s="4">
        <f t="shared" si="31"/>
        <v>0</v>
      </c>
      <c r="AJ87" s="4">
        <f t="shared" si="31"/>
        <v>0</v>
      </c>
      <c r="AK87" s="4">
        <f t="shared" si="31"/>
        <v>0</v>
      </c>
      <c r="AL87" s="4">
        <f t="shared" si="31"/>
        <v>0</v>
      </c>
      <c r="AM87" s="4">
        <f t="shared" si="31"/>
        <v>0</v>
      </c>
      <c r="AN87" s="4">
        <f t="shared" si="31"/>
        <v>0</v>
      </c>
      <c r="AO87" s="4">
        <f t="shared" si="31"/>
        <v>0</v>
      </c>
      <c r="AP87" s="4">
        <f t="shared" si="31"/>
        <v>49379</v>
      </c>
      <c r="AQ87" s="4">
        <f t="shared" si="31"/>
        <v>0</v>
      </c>
      <c r="AR87" s="4">
        <f t="shared" si="31"/>
        <v>0</v>
      </c>
      <c r="AS87" s="4">
        <f t="shared" si="31"/>
        <v>0</v>
      </c>
      <c r="AT87" s="4">
        <f t="shared" si="31"/>
        <v>0</v>
      </c>
      <c r="AU87" s="4">
        <f t="shared" si="31"/>
        <v>0</v>
      </c>
      <c r="AV87" s="4">
        <f t="shared" si="31"/>
        <v>0</v>
      </c>
      <c r="AW87" s="4">
        <f t="shared" si="31"/>
        <v>0</v>
      </c>
      <c r="AX87" s="4">
        <f t="shared" si="31"/>
        <v>0</v>
      </c>
      <c r="AY87" s="4">
        <f t="shared" si="31"/>
        <v>0</v>
      </c>
      <c r="AZ87" s="4">
        <f t="shared" si="31"/>
        <v>0</v>
      </c>
      <c r="BA87" s="4">
        <f t="shared" si="31"/>
        <v>0</v>
      </c>
      <c r="BB87" s="4">
        <f t="shared" si="31"/>
        <v>0</v>
      </c>
      <c r="BC87" s="4">
        <f t="shared" si="31"/>
        <v>0</v>
      </c>
      <c r="BD87" s="4">
        <f t="shared" si="31"/>
        <v>0</v>
      </c>
      <c r="BE87" s="4">
        <f t="shared" si="31"/>
        <v>0</v>
      </c>
      <c r="BF87" s="4">
        <f t="shared" si="31"/>
        <v>0</v>
      </c>
      <c r="BG87" s="4">
        <f t="shared" si="31"/>
        <v>0</v>
      </c>
      <c r="BH87" s="4">
        <f t="shared" si="31"/>
        <v>0</v>
      </c>
      <c r="BI87" s="4">
        <f t="shared" si="31"/>
        <v>0</v>
      </c>
      <c r="BJ87" s="4">
        <f t="shared" si="31"/>
        <v>0</v>
      </c>
      <c r="BK87" s="4">
        <f t="shared" si="31"/>
        <v>0</v>
      </c>
      <c r="BL87" s="4">
        <f t="shared" si="31"/>
        <v>0</v>
      </c>
      <c r="BM87" s="4">
        <f t="shared" si="31"/>
        <v>0</v>
      </c>
      <c r="BN87" s="4">
        <f t="shared" si="31"/>
        <v>0</v>
      </c>
      <c r="BO87" s="4">
        <f t="shared" si="31"/>
        <v>0</v>
      </c>
      <c r="BP87" s="4">
        <f t="shared" si="31"/>
        <v>0</v>
      </c>
      <c r="BQ87" s="4">
        <f t="shared" si="28"/>
        <v>0</v>
      </c>
      <c r="BR87" s="4">
        <f t="shared" si="27"/>
        <v>0</v>
      </c>
      <c r="BS87" s="4">
        <f t="shared" si="27"/>
        <v>0</v>
      </c>
      <c r="BT87" s="4">
        <f t="shared" si="27"/>
        <v>0</v>
      </c>
      <c r="BU87" s="4">
        <f t="shared" si="27"/>
        <v>0</v>
      </c>
      <c r="BV87" s="4">
        <f t="shared" si="27"/>
        <v>0</v>
      </c>
      <c r="BW87" s="4">
        <f t="shared" si="27"/>
        <v>0</v>
      </c>
      <c r="BX87" s="4">
        <f t="shared" si="27"/>
        <v>0</v>
      </c>
      <c r="BY87" s="4">
        <f t="shared" si="27"/>
        <v>0</v>
      </c>
      <c r="BZ87" s="4">
        <f t="shared" si="25"/>
        <v>0</v>
      </c>
      <c r="CA87" s="4">
        <f t="shared" si="25"/>
        <v>0</v>
      </c>
      <c r="CB87" s="4">
        <f t="shared" si="25"/>
        <v>0</v>
      </c>
      <c r="CC87" s="4">
        <f t="shared" si="25"/>
        <v>0</v>
      </c>
      <c r="CD87" s="4">
        <f t="shared" si="25"/>
        <v>0</v>
      </c>
      <c r="CE87" s="4">
        <f t="shared" si="30"/>
        <v>0</v>
      </c>
    </row>
    <row r="88" spans="1:83" x14ac:dyDescent="0.25">
      <c r="A88" t="s">
        <v>122</v>
      </c>
      <c r="B88" t="s">
        <v>124</v>
      </c>
      <c r="C88">
        <v>30</v>
      </c>
      <c r="D88">
        <v>5164</v>
      </c>
      <c r="E88">
        <v>24</v>
      </c>
      <c r="F88">
        <v>4315</v>
      </c>
      <c r="G88">
        <v>26</v>
      </c>
      <c r="H88">
        <v>4576</v>
      </c>
      <c r="I88">
        <v>26</v>
      </c>
      <c r="J88">
        <v>4736</v>
      </c>
      <c r="K88">
        <v>26</v>
      </c>
      <c r="L88">
        <v>4669</v>
      </c>
      <c r="M88">
        <v>26</v>
      </c>
      <c r="N88">
        <v>4644</v>
      </c>
      <c r="O88">
        <v>26</v>
      </c>
      <c r="P88">
        <v>4734</v>
      </c>
      <c r="Q88">
        <v>28</v>
      </c>
      <c r="R88">
        <v>5118</v>
      </c>
      <c r="S88">
        <v>26</v>
      </c>
      <c r="T88">
        <v>4734</v>
      </c>
      <c r="U88">
        <v>26</v>
      </c>
      <c r="V88">
        <v>4695</v>
      </c>
      <c r="W88">
        <v>26</v>
      </c>
      <c r="X88">
        <v>4733</v>
      </c>
      <c r="Y88">
        <v>30</v>
      </c>
      <c r="Z88">
        <v>5456</v>
      </c>
      <c r="AC88" s="4" t="str">
        <f t="shared" si="22"/>
        <v>GBR</v>
      </c>
      <c r="AD88" s="4">
        <f t="shared" si="23"/>
        <v>57574</v>
      </c>
      <c r="AE88" s="4">
        <f t="shared" si="24"/>
        <v>0</v>
      </c>
      <c r="AF88" s="4">
        <f t="shared" si="31"/>
        <v>0</v>
      </c>
      <c r="AG88" s="4">
        <f t="shared" si="31"/>
        <v>0</v>
      </c>
      <c r="AH88" s="4">
        <f t="shared" si="31"/>
        <v>0</v>
      </c>
      <c r="AI88" s="4">
        <f t="shared" si="31"/>
        <v>0</v>
      </c>
      <c r="AJ88" s="4">
        <f t="shared" si="31"/>
        <v>0</v>
      </c>
      <c r="AK88" s="4">
        <f t="shared" si="31"/>
        <v>0</v>
      </c>
      <c r="AL88" s="4">
        <f t="shared" si="31"/>
        <v>0</v>
      </c>
      <c r="AM88" s="4">
        <f t="shared" si="31"/>
        <v>0</v>
      </c>
      <c r="AN88" s="4">
        <f t="shared" si="31"/>
        <v>0</v>
      </c>
      <c r="AO88" s="4">
        <f t="shared" si="31"/>
        <v>0</v>
      </c>
      <c r="AP88" s="4">
        <f t="shared" si="31"/>
        <v>57574</v>
      </c>
      <c r="AQ88" s="4">
        <f t="shared" si="31"/>
        <v>0</v>
      </c>
      <c r="AR88" s="4">
        <f t="shared" si="31"/>
        <v>0</v>
      </c>
      <c r="AS88" s="4">
        <f t="shared" si="31"/>
        <v>0</v>
      </c>
      <c r="AT88" s="4">
        <f t="shared" si="31"/>
        <v>0</v>
      </c>
      <c r="AU88" s="4">
        <f t="shared" si="31"/>
        <v>0</v>
      </c>
      <c r="AV88" s="4">
        <f t="shared" si="31"/>
        <v>0</v>
      </c>
      <c r="AW88" s="4">
        <f t="shared" si="31"/>
        <v>0</v>
      </c>
      <c r="AX88" s="4">
        <f t="shared" si="31"/>
        <v>0</v>
      </c>
      <c r="AY88" s="4">
        <f t="shared" si="31"/>
        <v>0</v>
      </c>
      <c r="AZ88" s="4">
        <f t="shared" si="31"/>
        <v>0</v>
      </c>
      <c r="BA88" s="4">
        <f t="shared" si="31"/>
        <v>0</v>
      </c>
      <c r="BB88" s="4">
        <f t="shared" si="31"/>
        <v>0</v>
      </c>
      <c r="BC88" s="4">
        <f t="shared" si="31"/>
        <v>0</v>
      </c>
      <c r="BD88" s="4">
        <f t="shared" si="31"/>
        <v>0</v>
      </c>
      <c r="BE88" s="4">
        <f t="shared" si="31"/>
        <v>0</v>
      </c>
      <c r="BF88" s="4">
        <f t="shared" si="31"/>
        <v>0</v>
      </c>
      <c r="BG88" s="4">
        <f t="shared" si="31"/>
        <v>0</v>
      </c>
      <c r="BH88" s="4">
        <f t="shared" si="31"/>
        <v>0</v>
      </c>
      <c r="BI88" s="4">
        <f t="shared" si="31"/>
        <v>0</v>
      </c>
      <c r="BJ88" s="4">
        <f t="shared" si="31"/>
        <v>0</v>
      </c>
      <c r="BK88" s="4">
        <f t="shared" si="31"/>
        <v>0</v>
      </c>
      <c r="BL88" s="4">
        <f t="shared" si="31"/>
        <v>0</v>
      </c>
      <c r="BM88" s="4">
        <f t="shared" si="31"/>
        <v>0</v>
      </c>
      <c r="BN88" s="4">
        <f t="shared" si="31"/>
        <v>0</v>
      </c>
      <c r="BO88" s="4">
        <f t="shared" si="31"/>
        <v>0</v>
      </c>
      <c r="BP88" s="4">
        <f t="shared" si="31"/>
        <v>0</v>
      </c>
      <c r="BQ88" s="4">
        <f t="shared" si="28"/>
        <v>0</v>
      </c>
      <c r="BR88" s="4">
        <f t="shared" si="27"/>
        <v>0</v>
      </c>
      <c r="BS88" s="4">
        <f t="shared" si="27"/>
        <v>0</v>
      </c>
      <c r="BT88" s="4">
        <f t="shared" si="27"/>
        <v>0</v>
      </c>
      <c r="BU88" s="4">
        <f t="shared" si="27"/>
        <v>0</v>
      </c>
      <c r="BV88" s="4">
        <f t="shared" si="27"/>
        <v>0</v>
      </c>
      <c r="BW88" s="4">
        <f t="shared" si="27"/>
        <v>0</v>
      </c>
      <c r="BX88" s="4">
        <f t="shared" si="27"/>
        <v>0</v>
      </c>
      <c r="BY88" s="4">
        <f t="shared" si="27"/>
        <v>0</v>
      </c>
      <c r="BZ88" s="4">
        <f t="shared" si="25"/>
        <v>0</v>
      </c>
      <c r="CA88" s="4">
        <f t="shared" si="25"/>
        <v>0</v>
      </c>
      <c r="CB88" s="4">
        <f t="shared" si="25"/>
        <v>0</v>
      </c>
      <c r="CC88" s="4">
        <f t="shared" si="25"/>
        <v>0</v>
      </c>
      <c r="CD88" s="4">
        <f t="shared" si="25"/>
        <v>0</v>
      </c>
      <c r="CE88" s="4">
        <f t="shared" si="30"/>
        <v>0</v>
      </c>
    </row>
    <row r="89" spans="1:83" x14ac:dyDescent="0.25">
      <c r="A89" t="s">
        <v>122</v>
      </c>
      <c r="B89" t="s">
        <v>125</v>
      </c>
      <c r="C89">
        <v>2</v>
      </c>
      <c r="D89">
        <v>279</v>
      </c>
      <c r="E89">
        <v>12</v>
      </c>
      <c r="F89">
        <v>1910</v>
      </c>
      <c r="G89">
        <v>24</v>
      </c>
      <c r="H89">
        <v>3810</v>
      </c>
      <c r="I89">
        <v>40</v>
      </c>
      <c r="J89">
        <v>6237</v>
      </c>
      <c r="K89">
        <v>46</v>
      </c>
      <c r="L89">
        <v>6902</v>
      </c>
      <c r="M89">
        <v>44</v>
      </c>
      <c r="N89">
        <v>7131</v>
      </c>
      <c r="O89">
        <v>44</v>
      </c>
      <c r="P89">
        <v>7138</v>
      </c>
      <c r="Q89">
        <v>42</v>
      </c>
      <c r="R89">
        <v>6992</v>
      </c>
      <c r="S89">
        <v>44</v>
      </c>
      <c r="T89">
        <v>6997</v>
      </c>
      <c r="U89">
        <v>42</v>
      </c>
      <c r="V89">
        <v>6481</v>
      </c>
      <c r="W89">
        <v>34</v>
      </c>
      <c r="X89">
        <v>5460</v>
      </c>
      <c r="Y89">
        <v>38</v>
      </c>
      <c r="Z89">
        <v>6338</v>
      </c>
      <c r="AC89" s="4" t="str">
        <f t="shared" si="22"/>
        <v>GBR</v>
      </c>
      <c r="AD89" s="4">
        <f t="shared" si="23"/>
        <v>65675</v>
      </c>
      <c r="AE89" s="4">
        <f t="shared" si="24"/>
        <v>0</v>
      </c>
      <c r="AF89" s="4">
        <f t="shared" si="31"/>
        <v>0</v>
      </c>
      <c r="AG89" s="4">
        <f t="shared" si="31"/>
        <v>0</v>
      </c>
      <c r="AH89" s="4">
        <f t="shared" si="31"/>
        <v>0</v>
      </c>
      <c r="AI89" s="4">
        <f t="shared" si="31"/>
        <v>0</v>
      </c>
      <c r="AJ89" s="4">
        <f t="shared" si="31"/>
        <v>0</v>
      </c>
      <c r="AK89" s="4">
        <f t="shared" si="31"/>
        <v>0</v>
      </c>
      <c r="AL89" s="4">
        <f t="shared" si="31"/>
        <v>0</v>
      </c>
      <c r="AM89" s="4">
        <f t="shared" si="31"/>
        <v>0</v>
      </c>
      <c r="AN89" s="4">
        <f t="shared" si="31"/>
        <v>0</v>
      </c>
      <c r="AO89" s="4">
        <f t="shared" si="31"/>
        <v>0</v>
      </c>
      <c r="AP89" s="4">
        <f t="shared" si="31"/>
        <v>65675</v>
      </c>
      <c r="AQ89" s="4">
        <f t="shared" si="31"/>
        <v>0</v>
      </c>
      <c r="AR89" s="4">
        <f t="shared" si="31"/>
        <v>0</v>
      </c>
      <c r="AS89" s="4">
        <f t="shared" si="31"/>
        <v>0</v>
      </c>
      <c r="AT89" s="4">
        <f t="shared" si="31"/>
        <v>0</v>
      </c>
      <c r="AU89" s="4">
        <f t="shared" si="31"/>
        <v>0</v>
      </c>
      <c r="AV89" s="4">
        <f t="shared" si="31"/>
        <v>0</v>
      </c>
      <c r="AW89" s="4">
        <f t="shared" si="31"/>
        <v>0</v>
      </c>
      <c r="AX89" s="4">
        <f t="shared" si="31"/>
        <v>0</v>
      </c>
      <c r="AY89" s="4">
        <f t="shared" si="31"/>
        <v>0</v>
      </c>
      <c r="AZ89" s="4">
        <f t="shared" si="31"/>
        <v>0</v>
      </c>
      <c r="BA89" s="4">
        <f t="shared" si="31"/>
        <v>0</v>
      </c>
      <c r="BB89" s="4">
        <f t="shared" si="31"/>
        <v>0</v>
      </c>
      <c r="BC89" s="4">
        <f t="shared" si="31"/>
        <v>0</v>
      </c>
      <c r="BD89" s="4">
        <f t="shared" si="31"/>
        <v>0</v>
      </c>
      <c r="BE89" s="4">
        <f t="shared" si="31"/>
        <v>0</v>
      </c>
      <c r="BF89" s="4">
        <f t="shared" si="31"/>
        <v>0</v>
      </c>
      <c r="BG89" s="4">
        <f t="shared" si="31"/>
        <v>0</v>
      </c>
      <c r="BH89" s="4">
        <f t="shared" si="31"/>
        <v>0</v>
      </c>
      <c r="BI89" s="4">
        <f t="shared" si="31"/>
        <v>0</v>
      </c>
      <c r="BJ89" s="4">
        <f t="shared" si="31"/>
        <v>0</v>
      </c>
      <c r="BK89" s="4">
        <f t="shared" si="31"/>
        <v>0</v>
      </c>
      <c r="BL89" s="4">
        <f t="shared" si="31"/>
        <v>0</v>
      </c>
      <c r="BM89" s="4">
        <f t="shared" si="31"/>
        <v>0</v>
      </c>
      <c r="BN89" s="4">
        <f t="shared" si="31"/>
        <v>0</v>
      </c>
      <c r="BO89" s="4">
        <f t="shared" si="31"/>
        <v>0</v>
      </c>
      <c r="BP89" s="4">
        <f t="shared" si="31"/>
        <v>0</v>
      </c>
      <c r="BQ89" s="4">
        <f t="shared" si="28"/>
        <v>0</v>
      </c>
      <c r="BR89" s="4">
        <f t="shared" si="28"/>
        <v>0</v>
      </c>
      <c r="BS89" s="4">
        <f t="shared" si="28"/>
        <v>0</v>
      </c>
      <c r="BT89" s="4">
        <f t="shared" si="28"/>
        <v>0</v>
      </c>
      <c r="BU89" s="4">
        <f t="shared" si="28"/>
        <v>0</v>
      </c>
      <c r="BV89" s="4">
        <f t="shared" si="28"/>
        <v>0</v>
      </c>
      <c r="BW89" s="4">
        <f t="shared" si="28"/>
        <v>0</v>
      </c>
      <c r="BX89" s="4">
        <f t="shared" si="28"/>
        <v>0</v>
      </c>
      <c r="BY89" s="4">
        <f t="shared" si="28"/>
        <v>0</v>
      </c>
      <c r="BZ89" s="4">
        <f t="shared" si="25"/>
        <v>0</v>
      </c>
      <c r="CA89" s="4">
        <f t="shared" si="25"/>
        <v>0</v>
      </c>
      <c r="CB89" s="4">
        <f t="shared" si="25"/>
        <v>0</v>
      </c>
      <c r="CC89" s="4">
        <f t="shared" si="25"/>
        <v>0</v>
      </c>
      <c r="CD89" s="4">
        <f t="shared" si="25"/>
        <v>0</v>
      </c>
      <c r="CE89" s="4">
        <f t="shared" si="30"/>
        <v>0</v>
      </c>
    </row>
    <row r="90" spans="1:83" x14ac:dyDescent="0.25">
      <c r="A90" t="s">
        <v>122</v>
      </c>
      <c r="B90" t="s">
        <v>126</v>
      </c>
      <c r="C90">
        <v>18</v>
      </c>
      <c r="D90">
        <v>2452</v>
      </c>
      <c r="E90">
        <v>16</v>
      </c>
      <c r="F90">
        <v>2406</v>
      </c>
      <c r="G90">
        <v>18</v>
      </c>
      <c r="H90">
        <v>2546</v>
      </c>
      <c r="I90">
        <v>26</v>
      </c>
      <c r="J90">
        <v>3616</v>
      </c>
      <c r="K90">
        <v>28</v>
      </c>
      <c r="L90">
        <v>3930</v>
      </c>
      <c r="M90">
        <v>36</v>
      </c>
      <c r="N90">
        <v>5095</v>
      </c>
      <c r="O90">
        <v>36</v>
      </c>
      <c r="P90">
        <v>5163</v>
      </c>
      <c r="Q90">
        <v>34</v>
      </c>
      <c r="R90">
        <v>4916</v>
      </c>
      <c r="S90">
        <v>34</v>
      </c>
      <c r="T90">
        <v>4840</v>
      </c>
      <c r="U90">
        <v>34</v>
      </c>
      <c r="V90">
        <v>4888</v>
      </c>
      <c r="W90">
        <v>34</v>
      </c>
      <c r="X90">
        <v>5448</v>
      </c>
      <c r="Y90">
        <v>34</v>
      </c>
      <c r="Z90">
        <v>5426</v>
      </c>
      <c r="AC90" s="4" t="str">
        <f t="shared" si="22"/>
        <v>GBR</v>
      </c>
      <c r="AD90" s="4">
        <f t="shared" si="23"/>
        <v>50726</v>
      </c>
      <c r="AE90" s="4">
        <f t="shared" si="24"/>
        <v>0</v>
      </c>
      <c r="AF90" s="4">
        <f t="shared" si="31"/>
        <v>0</v>
      </c>
      <c r="AG90" s="4">
        <f t="shared" si="31"/>
        <v>0</v>
      </c>
      <c r="AH90" s="4">
        <f t="shared" si="31"/>
        <v>0</v>
      </c>
      <c r="AI90" s="4">
        <f t="shared" si="31"/>
        <v>0</v>
      </c>
      <c r="AJ90" s="4">
        <f t="shared" si="31"/>
        <v>0</v>
      </c>
      <c r="AK90" s="4">
        <f t="shared" si="31"/>
        <v>0</v>
      </c>
      <c r="AL90" s="4">
        <f t="shared" si="31"/>
        <v>0</v>
      </c>
      <c r="AM90" s="4">
        <f t="shared" si="31"/>
        <v>0</v>
      </c>
      <c r="AN90" s="4">
        <f t="shared" si="31"/>
        <v>0</v>
      </c>
      <c r="AO90" s="4">
        <f t="shared" si="31"/>
        <v>0</v>
      </c>
      <c r="AP90" s="4">
        <f t="shared" si="31"/>
        <v>50726</v>
      </c>
      <c r="AQ90" s="4">
        <f t="shared" si="31"/>
        <v>0</v>
      </c>
      <c r="AR90" s="4">
        <f t="shared" si="31"/>
        <v>0</v>
      </c>
      <c r="AS90" s="4">
        <f t="shared" si="31"/>
        <v>0</v>
      </c>
      <c r="AT90" s="4">
        <f t="shared" si="31"/>
        <v>0</v>
      </c>
      <c r="AU90" s="4">
        <f t="shared" si="31"/>
        <v>0</v>
      </c>
      <c r="AV90" s="4">
        <f t="shared" si="31"/>
        <v>0</v>
      </c>
      <c r="AW90" s="4">
        <f t="shared" si="31"/>
        <v>0</v>
      </c>
      <c r="AX90" s="4">
        <f t="shared" si="31"/>
        <v>0</v>
      </c>
      <c r="AY90" s="4">
        <f t="shared" si="31"/>
        <v>0</v>
      </c>
      <c r="AZ90" s="4">
        <f t="shared" si="31"/>
        <v>0</v>
      </c>
      <c r="BA90" s="4">
        <f t="shared" si="31"/>
        <v>0</v>
      </c>
      <c r="BB90" s="4">
        <f t="shared" si="31"/>
        <v>0</v>
      </c>
      <c r="BC90" s="4">
        <f t="shared" si="31"/>
        <v>0</v>
      </c>
      <c r="BD90" s="4">
        <f t="shared" si="31"/>
        <v>0</v>
      </c>
      <c r="BE90" s="4">
        <f t="shared" si="31"/>
        <v>0</v>
      </c>
      <c r="BF90" s="4">
        <f t="shared" si="31"/>
        <v>0</v>
      </c>
      <c r="BG90" s="4">
        <f t="shared" si="31"/>
        <v>0</v>
      </c>
      <c r="BH90" s="4">
        <f t="shared" si="31"/>
        <v>0</v>
      </c>
      <c r="BI90" s="4">
        <f t="shared" si="31"/>
        <v>0</v>
      </c>
      <c r="BJ90" s="4">
        <f t="shared" si="31"/>
        <v>0</v>
      </c>
      <c r="BK90" s="4">
        <f t="shared" si="31"/>
        <v>0</v>
      </c>
      <c r="BL90" s="4">
        <f t="shared" si="31"/>
        <v>0</v>
      </c>
      <c r="BM90" s="4">
        <f t="shared" si="31"/>
        <v>0</v>
      </c>
      <c r="BN90" s="4">
        <f t="shared" si="31"/>
        <v>0</v>
      </c>
      <c r="BO90" s="4">
        <f t="shared" si="31"/>
        <v>0</v>
      </c>
      <c r="BP90" s="4">
        <f t="shared" si="31"/>
        <v>0</v>
      </c>
      <c r="BQ90" s="4">
        <f t="shared" si="28"/>
        <v>0</v>
      </c>
      <c r="BR90" s="4">
        <f t="shared" si="28"/>
        <v>0</v>
      </c>
      <c r="BS90" s="4">
        <f t="shared" si="28"/>
        <v>0</v>
      </c>
      <c r="BT90" s="4">
        <f t="shared" si="28"/>
        <v>0</v>
      </c>
      <c r="BU90" s="4">
        <f t="shared" si="28"/>
        <v>0</v>
      </c>
      <c r="BV90" s="4">
        <f t="shared" si="28"/>
        <v>0</v>
      </c>
      <c r="BW90" s="4">
        <f t="shared" si="28"/>
        <v>0</v>
      </c>
      <c r="BX90" s="4">
        <f t="shared" si="28"/>
        <v>0</v>
      </c>
      <c r="BY90" s="4">
        <f t="shared" si="28"/>
        <v>0</v>
      </c>
      <c r="BZ90" s="4">
        <f t="shared" si="25"/>
        <v>0</v>
      </c>
      <c r="CA90" s="4">
        <f t="shared" si="25"/>
        <v>0</v>
      </c>
      <c r="CB90" s="4">
        <f t="shared" si="25"/>
        <v>0</v>
      </c>
      <c r="CC90" s="4">
        <f t="shared" si="25"/>
        <v>0</v>
      </c>
      <c r="CD90" s="4">
        <f t="shared" si="25"/>
        <v>0</v>
      </c>
      <c r="CE90" s="4">
        <f t="shared" si="30"/>
        <v>0</v>
      </c>
    </row>
    <row r="91" spans="1:83" x14ac:dyDescent="0.25">
      <c r="A91" t="s">
        <v>122</v>
      </c>
      <c r="B91" t="s">
        <v>127</v>
      </c>
      <c r="C91">
        <v>20</v>
      </c>
      <c r="D91">
        <v>3132</v>
      </c>
      <c r="E91">
        <v>16</v>
      </c>
      <c r="F91">
        <v>2570</v>
      </c>
      <c r="G91">
        <v>16</v>
      </c>
      <c r="H91">
        <v>2594</v>
      </c>
      <c r="I91">
        <v>24</v>
      </c>
      <c r="J91">
        <v>4082</v>
      </c>
      <c r="K91">
        <v>26</v>
      </c>
      <c r="L91">
        <v>4051</v>
      </c>
      <c r="M91">
        <v>26</v>
      </c>
      <c r="N91">
        <v>4354</v>
      </c>
      <c r="O91">
        <v>26</v>
      </c>
      <c r="P91">
        <v>4465</v>
      </c>
      <c r="Q91">
        <v>28</v>
      </c>
      <c r="R91">
        <v>4834</v>
      </c>
      <c r="S91">
        <v>26</v>
      </c>
      <c r="T91">
        <v>4246</v>
      </c>
      <c r="U91">
        <v>26</v>
      </c>
      <c r="V91">
        <v>4193</v>
      </c>
      <c r="W91">
        <v>16</v>
      </c>
      <c r="X91">
        <v>2572</v>
      </c>
      <c r="Y91">
        <v>16</v>
      </c>
      <c r="Z91">
        <v>2422</v>
      </c>
      <c r="AC91" s="4" t="str">
        <f t="shared" si="22"/>
        <v>GBR</v>
      </c>
      <c r="AD91" s="4">
        <f t="shared" si="23"/>
        <v>43515</v>
      </c>
      <c r="AE91" s="4">
        <f t="shared" si="24"/>
        <v>0</v>
      </c>
      <c r="AF91" s="4">
        <f t="shared" si="31"/>
        <v>0</v>
      </c>
      <c r="AG91" s="4">
        <f t="shared" si="31"/>
        <v>0</v>
      </c>
      <c r="AH91" s="4">
        <f t="shared" si="31"/>
        <v>0</v>
      </c>
      <c r="AI91" s="4">
        <f t="shared" si="31"/>
        <v>0</v>
      </c>
      <c r="AJ91" s="4">
        <f t="shared" si="31"/>
        <v>0</v>
      </c>
      <c r="AK91" s="4">
        <f t="shared" si="31"/>
        <v>0</v>
      </c>
      <c r="AL91" s="4">
        <f t="shared" si="31"/>
        <v>0</v>
      </c>
      <c r="AM91" s="4">
        <f t="shared" si="31"/>
        <v>0</v>
      </c>
      <c r="AN91" s="4">
        <f t="shared" si="31"/>
        <v>0</v>
      </c>
      <c r="AO91" s="4">
        <f t="shared" si="31"/>
        <v>0</v>
      </c>
      <c r="AP91" s="4">
        <f t="shared" si="31"/>
        <v>43515</v>
      </c>
      <c r="AQ91" s="4">
        <f t="shared" si="31"/>
        <v>0</v>
      </c>
      <c r="AR91" s="4">
        <f t="shared" si="31"/>
        <v>0</v>
      </c>
      <c r="AS91" s="4">
        <f t="shared" si="31"/>
        <v>0</v>
      </c>
      <c r="AT91" s="4">
        <f t="shared" si="31"/>
        <v>0</v>
      </c>
      <c r="AU91" s="4">
        <f t="shared" si="31"/>
        <v>0</v>
      </c>
      <c r="AV91" s="4">
        <f t="shared" si="31"/>
        <v>0</v>
      </c>
      <c r="AW91" s="4">
        <f t="shared" si="31"/>
        <v>0</v>
      </c>
      <c r="AX91" s="4">
        <f t="shared" si="31"/>
        <v>0</v>
      </c>
      <c r="AY91" s="4">
        <f t="shared" si="31"/>
        <v>0</v>
      </c>
      <c r="AZ91" s="4">
        <f t="shared" si="31"/>
        <v>0</v>
      </c>
      <c r="BA91" s="4">
        <f t="shared" si="31"/>
        <v>0</v>
      </c>
      <c r="BB91" s="4">
        <f t="shared" si="31"/>
        <v>0</v>
      </c>
      <c r="BC91" s="4">
        <f t="shared" si="31"/>
        <v>0</v>
      </c>
      <c r="BD91" s="4">
        <f t="shared" si="31"/>
        <v>0</v>
      </c>
      <c r="BE91" s="4">
        <f t="shared" si="31"/>
        <v>0</v>
      </c>
      <c r="BF91" s="4">
        <f t="shared" si="31"/>
        <v>0</v>
      </c>
      <c r="BG91" s="4">
        <f t="shared" si="31"/>
        <v>0</v>
      </c>
      <c r="BH91" s="4">
        <f t="shared" si="31"/>
        <v>0</v>
      </c>
      <c r="BI91" s="4">
        <f t="shared" si="31"/>
        <v>0</v>
      </c>
      <c r="BJ91" s="4">
        <f t="shared" si="31"/>
        <v>0</v>
      </c>
      <c r="BK91" s="4">
        <f t="shared" si="31"/>
        <v>0</v>
      </c>
      <c r="BL91" s="4">
        <f t="shared" si="31"/>
        <v>0</v>
      </c>
      <c r="BM91" s="4">
        <f t="shared" si="31"/>
        <v>0</v>
      </c>
      <c r="BN91" s="4">
        <f t="shared" si="31"/>
        <v>0</v>
      </c>
      <c r="BO91" s="4">
        <f t="shared" si="31"/>
        <v>0</v>
      </c>
      <c r="BP91" s="4">
        <f t="shared" si="31"/>
        <v>0</v>
      </c>
      <c r="BQ91" s="4">
        <f t="shared" si="28"/>
        <v>0</v>
      </c>
      <c r="BR91" s="4">
        <f t="shared" si="28"/>
        <v>0</v>
      </c>
      <c r="BS91" s="4">
        <f t="shared" si="28"/>
        <v>0</v>
      </c>
      <c r="BT91" s="4">
        <f t="shared" si="28"/>
        <v>0</v>
      </c>
      <c r="BU91" s="4">
        <f t="shared" si="28"/>
        <v>0</v>
      </c>
      <c r="BV91" s="4">
        <f t="shared" si="28"/>
        <v>0</v>
      </c>
      <c r="BW91" s="4">
        <f t="shared" si="28"/>
        <v>0</v>
      </c>
      <c r="BX91" s="4">
        <f t="shared" si="28"/>
        <v>0</v>
      </c>
      <c r="BY91" s="4">
        <f t="shared" si="28"/>
        <v>0</v>
      </c>
      <c r="BZ91" s="4">
        <f t="shared" si="25"/>
        <v>0</v>
      </c>
      <c r="CA91" s="4">
        <f t="shared" si="25"/>
        <v>0</v>
      </c>
      <c r="CB91" s="4">
        <f t="shared" si="25"/>
        <v>0</v>
      </c>
      <c r="CC91" s="4">
        <f t="shared" si="25"/>
        <v>0</v>
      </c>
      <c r="CD91" s="4">
        <f t="shared" si="25"/>
        <v>0</v>
      </c>
      <c r="CE91" s="4">
        <f t="shared" si="30"/>
        <v>0</v>
      </c>
    </row>
    <row r="92" spans="1:83" x14ac:dyDescent="0.25">
      <c r="A92" t="s">
        <v>122</v>
      </c>
      <c r="B92" t="s">
        <v>128</v>
      </c>
      <c r="S92">
        <v>2</v>
      </c>
      <c r="T92">
        <v>88</v>
      </c>
      <c r="AC92" s="4" t="str">
        <f t="shared" si="22"/>
        <v>GBR</v>
      </c>
      <c r="AD92" s="4">
        <f t="shared" si="23"/>
        <v>88</v>
      </c>
      <c r="AE92" s="4">
        <f t="shared" si="24"/>
        <v>0</v>
      </c>
      <c r="AF92" s="4">
        <f t="shared" si="31"/>
        <v>0</v>
      </c>
      <c r="AG92" s="4">
        <f t="shared" si="31"/>
        <v>0</v>
      </c>
      <c r="AH92" s="4">
        <f t="shared" si="31"/>
        <v>0</v>
      </c>
      <c r="AI92" s="4">
        <f t="shared" si="31"/>
        <v>0</v>
      </c>
      <c r="AJ92" s="4">
        <f t="shared" si="31"/>
        <v>0</v>
      </c>
      <c r="AK92" s="4">
        <f t="shared" si="31"/>
        <v>0</v>
      </c>
      <c r="AL92" s="4">
        <f t="shared" si="31"/>
        <v>0</v>
      </c>
      <c r="AM92" s="4">
        <f t="shared" si="31"/>
        <v>0</v>
      </c>
      <c r="AN92" s="4">
        <f t="shared" si="31"/>
        <v>0</v>
      </c>
      <c r="AO92" s="4">
        <f t="shared" si="31"/>
        <v>0</v>
      </c>
      <c r="AP92" s="4">
        <f t="shared" si="31"/>
        <v>88</v>
      </c>
      <c r="AQ92" s="4">
        <f t="shared" si="31"/>
        <v>0</v>
      </c>
      <c r="AR92" s="4">
        <f t="shared" si="31"/>
        <v>0</v>
      </c>
      <c r="AS92" s="4">
        <f t="shared" si="31"/>
        <v>0</v>
      </c>
      <c r="AT92" s="4">
        <f t="shared" si="31"/>
        <v>0</v>
      </c>
      <c r="AU92" s="4">
        <f t="shared" si="31"/>
        <v>0</v>
      </c>
      <c r="AV92" s="4">
        <f t="shared" si="31"/>
        <v>0</v>
      </c>
      <c r="AW92" s="4">
        <f t="shared" si="31"/>
        <v>0</v>
      </c>
      <c r="AX92" s="4">
        <f t="shared" si="31"/>
        <v>0</v>
      </c>
      <c r="AY92" s="4">
        <f t="shared" si="31"/>
        <v>0</v>
      </c>
      <c r="AZ92" s="4">
        <f t="shared" si="31"/>
        <v>0</v>
      </c>
      <c r="BA92" s="4">
        <f t="shared" si="31"/>
        <v>0</v>
      </c>
      <c r="BB92" s="4">
        <f t="shared" si="31"/>
        <v>0</v>
      </c>
      <c r="BC92" s="4">
        <f t="shared" si="31"/>
        <v>0</v>
      </c>
      <c r="BD92" s="4">
        <f t="shared" si="31"/>
        <v>0</v>
      </c>
      <c r="BE92" s="4">
        <f t="shared" si="31"/>
        <v>0</v>
      </c>
      <c r="BF92" s="4">
        <f t="shared" si="31"/>
        <v>0</v>
      </c>
      <c r="BG92" s="4">
        <f t="shared" si="31"/>
        <v>0</v>
      </c>
      <c r="BH92" s="4">
        <f t="shared" si="31"/>
        <v>0</v>
      </c>
      <c r="BI92" s="4">
        <f t="shared" si="31"/>
        <v>0</v>
      </c>
      <c r="BJ92" s="4">
        <f t="shared" si="31"/>
        <v>0</v>
      </c>
      <c r="BK92" s="4">
        <f t="shared" si="31"/>
        <v>0</v>
      </c>
      <c r="BL92" s="4">
        <f t="shared" si="31"/>
        <v>0</v>
      </c>
      <c r="BM92" s="4">
        <f t="shared" si="31"/>
        <v>0</v>
      </c>
      <c r="BN92" s="4">
        <f t="shared" si="31"/>
        <v>0</v>
      </c>
      <c r="BO92" s="4">
        <f t="shared" si="31"/>
        <v>0</v>
      </c>
      <c r="BP92" s="4">
        <f t="shared" si="31"/>
        <v>0</v>
      </c>
      <c r="BQ92" s="4">
        <f t="shared" si="28"/>
        <v>0</v>
      </c>
      <c r="BR92" s="4">
        <f t="shared" si="28"/>
        <v>0</v>
      </c>
      <c r="BS92" s="4">
        <f t="shared" si="28"/>
        <v>0</v>
      </c>
      <c r="BT92" s="4">
        <f t="shared" si="28"/>
        <v>0</v>
      </c>
      <c r="BU92" s="4">
        <f t="shared" si="28"/>
        <v>0</v>
      </c>
      <c r="BV92" s="4">
        <f t="shared" si="28"/>
        <v>0</v>
      </c>
      <c r="BW92" s="4">
        <f t="shared" si="28"/>
        <v>0</v>
      </c>
      <c r="BX92" s="4">
        <f t="shared" si="28"/>
        <v>0</v>
      </c>
      <c r="BY92" s="4">
        <f t="shared" si="28"/>
        <v>0</v>
      </c>
      <c r="BZ92" s="4">
        <f t="shared" si="25"/>
        <v>0</v>
      </c>
      <c r="CA92" s="4">
        <f t="shared" si="25"/>
        <v>0</v>
      </c>
      <c r="CB92" s="4">
        <f t="shared" si="25"/>
        <v>0</v>
      </c>
      <c r="CC92" s="4">
        <f t="shared" si="25"/>
        <v>0</v>
      </c>
      <c r="CD92" s="4">
        <f t="shared" si="25"/>
        <v>0</v>
      </c>
      <c r="CE92" s="4">
        <f t="shared" si="30"/>
        <v>0</v>
      </c>
    </row>
    <row r="93" spans="1:83" x14ac:dyDescent="0.25">
      <c r="A93" t="s">
        <v>122</v>
      </c>
      <c r="B93" t="s">
        <v>129</v>
      </c>
      <c r="C93">
        <v>4</v>
      </c>
      <c r="D93">
        <v>442</v>
      </c>
      <c r="E93">
        <v>12</v>
      </c>
      <c r="F93">
        <v>1698</v>
      </c>
      <c r="G93">
        <v>18</v>
      </c>
      <c r="H93">
        <v>3101</v>
      </c>
      <c r="I93">
        <v>16</v>
      </c>
      <c r="J93">
        <v>2220</v>
      </c>
      <c r="K93">
        <v>18</v>
      </c>
      <c r="L93">
        <v>2501</v>
      </c>
      <c r="M93">
        <v>18</v>
      </c>
      <c r="N93">
        <v>2533</v>
      </c>
      <c r="O93">
        <v>18</v>
      </c>
      <c r="P93">
        <v>2576</v>
      </c>
      <c r="Q93">
        <v>16</v>
      </c>
      <c r="R93">
        <v>2316</v>
      </c>
      <c r="S93">
        <v>18</v>
      </c>
      <c r="T93">
        <v>2550</v>
      </c>
      <c r="U93">
        <v>18</v>
      </c>
      <c r="V93">
        <v>2531</v>
      </c>
      <c r="W93">
        <v>16</v>
      </c>
      <c r="X93">
        <v>2386</v>
      </c>
      <c r="Y93">
        <v>18</v>
      </c>
      <c r="Z93">
        <v>2751</v>
      </c>
      <c r="AC93" s="4" t="str">
        <f t="shared" si="22"/>
        <v>GBR</v>
      </c>
      <c r="AD93" s="4">
        <f t="shared" si="23"/>
        <v>27605</v>
      </c>
      <c r="AE93" s="4">
        <f t="shared" si="24"/>
        <v>0</v>
      </c>
      <c r="AF93" s="4">
        <f t="shared" si="31"/>
        <v>0</v>
      </c>
      <c r="AG93" s="4">
        <f t="shared" si="31"/>
        <v>0</v>
      </c>
      <c r="AH93" s="4">
        <f t="shared" si="31"/>
        <v>0</v>
      </c>
      <c r="AI93" s="4">
        <f t="shared" si="31"/>
        <v>0</v>
      </c>
      <c r="AJ93" s="4">
        <f t="shared" si="31"/>
        <v>0</v>
      </c>
      <c r="AK93" s="4">
        <f t="shared" si="31"/>
        <v>0</v>
      </c>
      <c r="AL93" s="4">
        <f t="shared" si="31"/>
        <v>0</v>
      </c>
      <c r="AM93" s="4">
        <f t="shared" si="31"/>
        <v>0</v>
      </c>
      <c r="AN93" s="4">
        <f t="shared" si="31"/>
        <v>0</v>
      </c>
      <c r="AO93" s="4">
        <f t="shared" si="31"/>
        <v>0</v>
      </c>
      <c r="AP93" s="4">
        <f t="shared" si="31"/>
        <v>27605</v>
      </c>
      <c r="AQ93" s="4">
        <f t="shared" si="31"/>
        <v>0</v>
      </c>
      <c r="AR93" s="4">
        <f t="shared" si="31"/>
        <v>0</v>
      </c>
      <c r="AS93" s="4">
        <f t="shared" si="31"/>
        <v>0</v>
      </c>
      <c r="AT93" s="4">
        <f t="shared" si="31"/>
        <v>0</v>
      </c>
      <c r="AU93" s="4">
        <f t="shared" ref="AF93:BP100" si="32">IF($A93=AU$2,$AD93,0)</f>
        <v>0</v>
      </c>
      <c r="AV93" s="4">
        <f t="shared" si="32"/>
        <v>0</v>
      </c>
      <c r="AW93" s="4">
        <f t="shared" si="32"/>
        <v>0</v>
      </c>
      <c r="AX93" s="4">
        <f t="shared" si="32"/>
        <v>0</v>
      </c>
      <c r="AY93" s="4">
        <f t="shared" si="32"/>
        <v>0</v>
      </c>
      <c r="AZ93" s="4">
        <f t="shared" si="32"/>
        <v>0</v>
      </c>
      <c r="BA93" s="4">
        <f t="shared" si="32"/>
        <v>0</v>
      </c>
      <c r="BB93" s="4">
        <f t="shared" si="32"/>
        <v>0</v>
      </c>
      <c r="BC93" s="4">
        <f t="shared" si="32"/>
        <v>0</v>
      </c>
      <c r="BD93" s="4">
        <f t="shared" si="32"/>
        <v>0</v>
      </c>
      <c r="BE93" s="4">
        <f t="shared" si="32"/>
        <v>0</v>
      </c>
      <c r="BF93" s="4">
        <f t="shared" si="32"/>
        <v>0</v>
      </c>
      <c r="BG93" s="4">
        <f t="shared" si="32"/>
        <v>0</v>
      </c>
      <c r="BH93" s="4">
        <f t="shared" si="32"/>
        <v>0</v>
      </c>
      <c r="BI93" s="4">
        <f t="shared" si="32"/>
        <v>0</v>
      </c>
      <c r="BJ93" s="4">
        <f t="shared" si="32"/>
        <v>0</v>
      </c>
      <c r="BK93" s="4">
        <f t="shared" si="32"/>
        <v>0</v>
      </c>
      <c r="BL93" s="4">
        <f t="shared" si="32"/>
        <v>0</v>
      </c>
      <c r="BM93" s="4">
        <f t="shared" si="32"/>
        <v>0</v>
      </c>
      <c r="BN93" s="4">
        <f t="shared" si="32"/>
        <v>0</v>
      </c>
      <c r="BO93" s="4">
        <f t="shared" si="32"/>
        <v>0</v>
      </c>
      <c r="BP93" s="4">
        <f t="shared" si="32"/>
        <v>0</v>
      </c>
      <c r="BQ93" s="4">
        <f t="shared" si="28"/>
        <v>0</v>
      </c>
      <c r="BR93" s="4">
        <f t="shared" si="28"/>
        <v>0</v>
      </c>
      <c r="BS93" s="4">
        <f t="shared" si="28"/>
        <v>0</v>
      </c>
      <c r="BT93" s="4">
        <f t="shared" si="28"/>
        <v>0</v>
      </c>
      <c r="BU93" s="4">
        <f t="shared" si="28"/>
        <v>0</v>
      </c>
      <c r="BV93" s="4">
        <f t="shared" si="28"/>
        <v>0</v>
      </c>
      <c r="BW93" s="4">
        <f t="shared" si="28"/>
        <v>0</v>
      </c>
      <c r="BX93" s="4">
        <f t="shared" si="28"/>
        <v>0</v>
      </c>
      <c r="BY93" s="4">
        <f t="shared" si="28"/>
        <v>0</v>
      </c>
      <c r="BZ93" s="4">
        <f t="shared" si="25"/>
        <v>0</v>
      </c>
      <c r="CA93" s="4">
        <f t="shared" si="25"/>
        <v>0</v>
      </c>
      <c r="CB93" s="4">
        <f t="shared" si="25"/>
        <v>0</v>
      </c>
      <c r="CC93" s="4">
        <f t="shared" si="25"/>
        <v>0</v>
      </c>
      <c r="CD93" s="4">
        <f t="shared" si="25"/>
        <v>0</v>
      </c>
      <c r="CE93" s="4">
        <f t="shared" si="30"/>
        <v>0</v>
      </c>
    </row>
    <row r="94" spans="1:83" x14ac:dyDescent="0.25">
      <c r="A94" t="s">
        <v>122</v>
      </c>
      <c r="B94" t="s">
        <v>130</v>
      </c>
      <c r="C94">
        <v>18</v>
      </c>
      <c r="D94">
        <v>2778</v>
      </c>
      <c r="E94">
        <v>16</v>
      </c>
      <c r="F94">
        <v>2532</v>
      </c>
      <c r="G94">
        <v>18</v>
      </c>
      <c r="H94">
        <v>2652</v>
      </c>
      <c r="I94">
        <v>26</v>
      </c>
      <c r="J94">
        <v>4032</v>
      </c>
      <c r="K94">
        <v>26</v>
      </c>
      <c r="L94">
        <v>3940</v>
      </c>
      <c r="M94">
        <v>26</v>
      </c>
      <c r="N94">
        <v>4192</v>
      </c>
      <c r="O94">
        <v>26</v>
      </c>
      <c r="P94">
        <v>4694</v>
      </c>
      <c r="Q94">
        <v>28</v>
      </c>
      <c r="R94">
        <v>6100</v>
      </c>
      <c r="S94">
        <v>26</v>
      </c>
      <c r="T94">
        <v>4678</v>
      </c>
      <c r="U94">
        <v>26</v>
      </c>
      <c r="V94">
        <v>4150</v>
      </c>
      <c r="W94">
        <v>16</v>
      </c>
      <c r="X94">
        <v>2543</v>
      </c>
      <c r="Y94">
        <v>16</v>
      </c>
      <c r="Z94">
        <v>2634</v>
      </c>
      <c r="AC94" s="4" t="str">
        <f t="shared" si="22"/>
        <v>GBR</v>
      </c>
      <c r="AD94" s="4">
        <f t="shared" si="23"/>
        <v>44925</v>
      </c>
      <c r="AE94" s="4">
        <f t="shared" si="24"/>
        <v>0</v>
      </c>
      <c r="AF94" s="4">
        <f t="shared" si="32"/>
        <v>0</v>
      </c>
      <c r="AG94" s="4">
        <f t="shared" si="32"/>
        <v>0</v>
      </c>
      <c r="AH94" s="4">
        <f t="shared" si="32"/>
        <v>0</v>
      </c>
      <c r="AI94" s="4">
        <f t="shared" si="32"/>
        <v>0</v>
      </c>
      <c r="AJ94" s="4">
        <f t="shared" si="32"/>
        <v>0</v>
      </c>
      <c r="AK94" s="4">
        <f t="shared" si="32"/>
        <v>0</v>
      </c>
      <c r="AL94" s="4">
        <f t="shared" si="32"/>
        <v>0</v>
      </c>
      <c r="AM94" s="4">
        <f t="shared" si="32"/>
        <v>0</v>
      </c>
      <c r="AN94" s="4">
        <f t="shared" si="32"/>
        <v>0</v>
      </c>
      <c r="AO94" s="4">
        <f t="shared" si="32"/>
        <v>0</v>
      </c>
      <c r="AP94" s="4">
        <f t="shared" si="32"/>
        <v>44925</v>
      </c>
      <c r="AQ94" s="4">
        <f t="shared" si="32"/>
        <v>0</v>
      </c>
      <c r="AR94" s="4">
        <f t="shared" si="32"/>
        <v>0</v>
      </c>
      <c r="AS94" s="4">
        <f t="shared" si="32"/>
        <v>0</v>
      </c>
      <c r="AT94" s="4">
        <f t="shared" si="32"/>
        <v>0</v>
      </c>
      <c r="AU94" s="4">
        <f t="shared" si="32"/>
        <v>0</v>
      </c>
      <c r="AV94" s="4">
        <f t="shared" si="32"/>
        <v>0</v>
      </c>
      <c r="AW94" s="4">
        <f t="shared" si="32"/>
        <v>0</v>
      </c>
      <c r="AX94" s="4">
        <f t="shared" si="32"/>
        <v>0</v>
      </c>
      <c r="AY94" s="4">
        <f t="shared" si="32"/>
        <v>0</v>
      </c>
      <c r="AZ94" s="4">
        <f t="shared" si="32"/>
        <v>0</v>
      </c>
      <c r="BA94" s="4">
        <f t="shared" si="32"/>
        <v>0</v>
      </c>
      <c r="BB94" s="4">
        <f t="shared" si="32"/>
        <v>0</v>
      </c>
      <c r="BC94" s="4">
        <f t="shared" si="32"/>
        <v>0</v>
      </c>
      <c r="BD94" s="4">
        <f t="shared" si="32"/>
        <v>0</v>
      </c>
      <c r="BE94" s="4">
        <f t="shared" si="32"/>
        <v>0</v>
      </c>
      <c r="BF94" s="4">
        <f t="shared" si="32"/>
        <v>0</v>
      </c>
      <c r="BG94" s="4">
        <f t="shared" si="32"/>
        <v>0</v>
      </c>
      <c r="BH94" s="4">
        <f t="shared" si="32"/>
        <v>0</v>
      </c>
      <c r="BI94" s="4">
        <f t="shared" si="32"/>
        <v>0</v>
      </c>
      <c r="BJ94" s="4">
        <f t="shared" si="32"/>
        <v>0</v>
      </c>
      <c r="BK94" s="4">
        <f t="shared" si="32"/>
        <v>0</v>
      </c>
      <c r="BL94" s="4">
        <f t="shared" si="32"/>
        <v>0</v>
      </c>
      <c r="BM94" s="4">
        <f t="shared" si="32"/>
        <v>0</v>
      </c>
      <c r="BN94" s="4">
        <f t="shared" si="32"/>
        <v>0</v>
      </c>
      <c r="BO94" s="4">
        <f t="shared" si="32"/>
        <v>0</v>
      </c>
      <c r="BP94" s="4">
        <f t="shared" si="32"/>
        <v>0</v>
      </c>
      <c r="BQ94" s="4">
        <f t="shared" si="28"/>
        <v>0</v>
      </c>
      <c r="BR94" s="4">
        <f t="shared" si="28"/>
        <v>0</v>
      </c>
      <c r="BS94" s="4">
        <f t="shared" si="28"/>
        <v>0</v>
      </c>
      <c r="BT94" s="4">
        <f t="shared" si="28"/>
        <v>0</v>
      </c>
      <c r="BU94" s="4">
        <f t="shared" si="28"/>
        <v>0</v>
      </c>
      <c r="BV94" s="4">
        <f t="shared" si="28"/>
        <v>0</v>
      </c>
      <c r="BW94" s="4">
        <f t="shared" si="28"/>
        <v>0</v>
      </c>
      <c r="BX94" s="4">
        <f t="shared" si="28"/>
        <v>0</v>
      </c>
      <c r="BY94" s="4">
        <f t="shared" si="28"/>
        <v>0</v>
      </c>
      <c r="BZ94" s="4">
        <f t="shared" si="25"/>
        <v>0</v>
      </c>
      <c r="CA94" s="4">
        <f t="shared" si="25"/>
        <v>0</v>
      </c>
      <c r="CB94" s="4">
        <f t="shared" si="25"/>
        <v>0</v>
      </c>
      <c r="CC94" s="4">
        <f t="shared" si="25"/>
        <v>0</v>
      </c>
      <c r="CD94" s="4">
        <f t="shared" si="25"/>
        <v>0</v>
      </c>
      <c r="CE94" s="4">
        <f t="shared" si="30"/>
        <v>0</v>
      </c>
    </row>
    <row r="95" spans="1:83" x14ac:dyDescent="0.25">
      <c r="A95" t="s">
        <v>122</v>
      </c>
      <c r="B95" t="s">
        <v>131</v>
      </c>
      <c r="C95">
        <v>669</v>
      </c>
      <c r="D95">
        <v>108579</v>
      </c>
      <c r="E95">
        <v>621</v>
      </c>
      <c r="F95">
        <v>106102</v>
      </c>
      <c r="G95">
        <v>707</v>
      </c>
      <c r="H95">
        <v>121258</v>
      </c>
      <c r="I95">
        <v>726</v>
      </c>
      <c r="J95">
        <v>124318</v>
      </c>
      <c r="K95">
        <v>844</v>
      </c>
      <c r="L95">
        <v>138065</v>
      </c>
      <c r="M95">
        <v>829</v>
      </c>
      <c r="N95">
        <v>139200</v>
      </c>
      <c r="O95">
        <v>857</v>
      </c>
      <c r="P95">
        <v>144738</v>
      </c>
      <c r="Q95">
        <v>798</v>
      </c>
      <c r="R95">
        <v>136421</v>
      </c>
      <c r="S95">
        <v>831</v>
      </c>
      <c r="T95">
        <v>137489</v>
      </c>
      <c r="U95">
        <v>819</v>
      </c>
      <c r="V95">
        <v>135704</v>
      </c>
      <c r="W95">
        <v>716</v>
      </c>
      <c r="X95">
        <v>120832</v>
      </c>
      <c r="Y95">
        <v>683</v>
      </c>
      <c r="Z95">
        <v>112918</v>
      </c>
      <c r="AC95" s="4" t="str">
        <f t="shared" si="22"/>
        <v>GBR</v>
      </c>
      <c r="AD95" s="4">
        <f t="shared" si="23"/>
        <v>1525624</v>
      </c>
      <c r="AE95" s="4">
        <f t="shared" si="24"/>
        <v>0</v>
      </c>
      <c r="AF95" s="4">
        <f t="shared" si="32"/>
        <v>0</v>
      </c>
      <c r="AG95" s="4">
        <f t="shared" si="32"/>
        <v>0</v>
      </c>
      <c r="AH95" s="4">
        <f t="shared" si="32"/>
        <v>0</v>
      </c>
      <c r="AI95" s="4">
        <f t="shared" si="32"/>
        <v>0</v>
      </c>
      <c r="AJ95" s="4">
        <f t="shared" si="32"/>
        <v>0</v>
      </c>
      <c r="AK95" s="4">
        <f t="shared" si="32"/>
        <v>0</v>
      </c>
      <c r="AL95" s="4">
        <f t="shared" si="32"/>
        <v>0</v>
      </c>
      <c r="AM95" s="4">
        <f t="shared" si="32"/>
        <v>0</v>
      </c>
      <c r="AN95" s="4">
        <f t="shared" si="32"/>
        <v>0</v>
      </c>
      <c r="AO95" s="4">
        <f t="shared" si="32"/>
        <v>0</v>
      </c>
      <c r="AP95" s="4">
        <f t="shared" si="32"/>
        <v>1525624</v>
      </c>
      <c r="AQ95" s="4">
        <f t="shared" si="32"/>
        <v>0</v>
      </c>
      <c r="AR95" s="4">
        <f t="shared" si="32"/>
        <v>0</v>
      </c>
      <c r="AS95" s="4">
        <f t="shared" si="32"/>
        <v>0</v>
      </c>
      <c r="AT95" s="4">
        <f t="shared" si="32"/>
        <v>0</v>
      </c>
      <c r="AU95" s="4">
        <f t="shared" si="32"/>
        <v>0</v>
      </c>
      <c r="AV95" s="4">
        <f t="shared" si="32"/>
        <v>0</v>
      </c>
      <c r="AW95" s="4">
        <f t="shared" si="32"/>
        <v>0</v>
      </c>
      <c r="AX95" s="4">
        <f t="shared" si="32"/>
        <v>0</v>
      </c>
      <c r="AY95" s="4">
        <f t="shared" si="32"/>
        <v>0</v>
      </c>
      <c r="AZ95" s="4">
        <f t="shared" si="32"/>
        <v>0</v>
      </c>
      <c r="BA95" s="4">
        <f t="shared" si="32"/>
        <v>0</v>
      </c>
      <c r="BB95" s="4">
        <f t="shared" si="32"/>
        <v>0</v>
      </c>
      <c r="BC95" s="4">
        <f t="shared" si="32"/>
        <v>0</v>
      </c>
      <c r="BD95" s="4">
        <f t="shared" si="32"/>
        <v>0</v>
      </c>
      <c r="BE95" s="4">
        <f t="shared" si="32"/>
        <v>0</v>
      </c>
      <c r="BF95" s="4">
        <f t="shared" si="32"/>
        <v>0</v>
      </c>
      <c r="BG95" s="4">
        <f t="shared" si="32"/>
        <v>0</v>
      </c>
      <c r="BH95" s="4">
        <f t="shared" si="32"/>
        <v>0</v>
      </c>
      <c r="BI95" s="4">
        <f t="shared" si="32"/>
        <v>0</v>
      </c>
      <c r="BJ95" s="4">
        <f t="shared" si="32"/>
        <v>0</v>
      </c>
      <c r="BK95" s="4">
        <f t="shared" si="32"/>
        <v>0</v>
      </c>
      <c r="BL95" s="4">
        <f t="shared" si="32"/>
        <v>0</v>
      </c>
      <c r="BM95" s="4">
        <f t="shared" si="32"/>
        <v>0</v>
      </c>
      <c r="BN95" s="4">
        <f t="shared" si="32"/>
        <v>0</v>
      </c>
      <c r="BO95" s="4">
        <f t="shared" si="32"/>
        <v>0</v>
      </c>
      <c r="BP95" s="4">
        <f t="shared" si="32"/>
        <v>0</v>
      </c>
      <c r="BQ95" s="4">
        <f t="shared" si="28"/>
        <v>0</v>
      </c>
      <c r="BR95" s="4">
        <f t="shared" si="28"/>
        <v>0</v>
      </c>
      <c r="BS95" s="4">
        <f t="shared" si="28"/>
        <v>0</v>
      </c>
      <c r="BT95" s="4">
        <f t="shared" si="28"/>
        <v>0</v>
      </c>
      <c r="BU95" s="4">
        <f t="shared" si="28"/>
        <v>0</v>
      </c>
      <c r="BV95" s="4">
        <f t="shared" si="28"/>
        <v>0</v>
      </c>
      <c r="BW95" s="4">
        <f t="shared" si="28"/>
        <v>0</v>
      </c>
      <c r="BX95" s="4">
        <f t="shared" si="28"/>
        <v>0</v>
      </c>
      <c r="BY95" s="4">
        <f t="shared" si="28"/>
        <v>0</v>
      </c>
      <c r="BZ95" s="4">
        <f t="shared" si="25"/>
        <v>0</v>
      </c>
      <c r="CA95" s="4">
        <f t="shared" si="25"/>
        <v>0</v>
      </c>
      <c r="CB95" s="4">
        <f t="shared" si="25"/>
        <v>0</v>
      </c>
      <c r="CC95" s="4">
        <f t="shared" si="25"/>
        <v>0</v>
      </c>
      <c r="CD95" s="4">
        <f t="shared" si="25"/>
        <v>0</v>
      </c>
      <c r="CE95" s="4">
        <f t="shared" si="30"/>
        <v>0</v>
      </c>
    </row>
    <row r="96" spans="1:83" x14ac:dyDescent="0.25">
      <c r="A96" t="s">
        <v>122</v>
      </c>
      <c r="B96" t="s">
        <v>132</v>
      </c>
      <c r="C96">
        <v>63</v>
      </c>
      <c r="D96">
        <v>10947</v>
      </c>
      <c r="E96">
        <v>56</v>
      </c>
      <c r="F96">
        <v>10043</v>
      </c>
      <c r="G96">
        <v>70</v>
      </c>
      <c r="H96">
        <v>12296</v>
      </c>
      <c r="I96">
        <v>70</v>
      </c>
      <c r="J96">
        <v>12682</v>
      </c>
      <c r="K96">
        <v>68</v>
      </c>
      <c r="L96">
        <v>12153</v>
      </c>
      <c r="M96">
        <v>70</v>
      </c>
      <c r="N96">
        <v>12559</v>
      </c>
      <c r="O96">
        <v>72</v>
      </c>
      <c r="P96">
        <v>13191</v>
      </c>
      <c r="Q96">
        <v>70</v>
      </c>
      <c r="R96">
        <v>12880</v>
      </c>
      <c r="S96">
        <v>76</v>
      </c>
      <c r="T96">
        <v>13812</v>
      </c>
      <c r="U96">
        <v>79</v>
      </c>
      <c r="V96">
        <v>14250</v>
      </c>
      <c r="W96">
        <v>78</v>
      </c>
      <c r="X96">
        <v>14031</v>
      </c>
      <c r="Y96">
        <v>78</v>
      </c>
      <c r="Z96">
        <v>13866</v>
      </c>
      <c r="AC96" s="4" t="str">
        <f t="shared" si="22"/>
        <v>GBR</v>
      </c>
      <c r="AD96" s="4">
        <f t="shared" si="23"/>
        <v>152710</v>
      </c>
      <c r="AE96" s="4">
        <f t="shared" si="24"/>
        <v>0</v>
      </c>
      <c r="AF96" s="4">
        <f t="shared" si="32"/>
        <v>0</v>
      </c>
      <c r="AG96" s="4">
        <f t="shared" si="32"/>
        <v>0</v>
      </c>
      <c r="AH96" s="4">
        <f t="shared" si="32"/>
        <v>0</v>
      </c>
      <c r="AI96" s="4">
        <f t="shared" si="32"/>
        <v>0</v>
      </c>
      <c r="AJ96" s="4">
        <f t="shared" si="32"/>
        <v>0</v>
      </c>
      <c r="AK96" s="4">
        <f t="shared" si="32"/>
        <v>0</v>
      </c>
      <c r="AL96" s="4">
        <f t="shared" si="32"/>
        <v>0</v>
      </c>
      <c r="AM96" s="4">
        <f t="shared" si="32"/>
        <v>0</v>
      </c>
      <c r="AN96" s="4">
        <f t="shared" si="32"/>
        <v>0</v>
      </c>
      <c r="AO96" s="4">
        <f t="shared" si="32"/>
        <v>0</v>
      </c>
      <c r="AP96" s="4">
        <f t="shared" si="32"/>
        <v>152710</v>
      </c>
      <c r="AQ96" s="4">
        <f t="shared" si="32"/>
        <v>0</v>
      </c>
      <c r="AR96" s="4">
        <f t="shared" si="32"/>
        <v>0</v>
      </c>
      <c r="AS96" s="4">
        <f t="shared" si="32"/>
        <v>0</v>
      </c>
      <c r="AT96" s="4">
        <f t="shared" si="32"/>
        <v>0</v>
      </c>
      <c r="AU96" s="4">
        <f t="shared" si="32"/>
        <v>0</v>
      </c>
      <c r="AV96" s="4">
        <f t="shared" si="32"/>
        <v>0</v>
      </c>
      <c r="AW96" s="4">
        <f t="shared" si="32"/>
        <v>0</v>
      </c>
      <c r="AX96" s="4">
        <f t="shared" si="32"/>
        <v>0</v>
      </c>
      <c r="AY96" s="4">
        <f t="shared" si="32"/>
        <v>0</v>
      </c>
      <c r="AZ96" s="4">
        <f t="shared" si="32"/>
        <v>0</v>
      </c>
      <c r="BA96" s="4">
        <f t="shared" si="32"/>
        <v>0</v>
      </c>
      <c r="BB96" s="4">
        <f t="shared" si="32"/>
        <v>0</v>
      </c>
      <c r="BC96" s="4">
        <f t="shared" si="32"/>
        <v>0</v>
      </c>
      <c r="BD96" s="4">
        <f t="shared" si="32"/>
        <v>0</v>
      </c>
      <c r="BE96" s="4">
        <f t="shared" si="32"/>
        <v>0</v>
      </c>
      <c r="BF96" s="4">
        <f t="shared" si="32"/>
        <v>0</v>
      </c>
      <c r="BG96" s="4">
        <f t="shared" si="32"/>
        <v>0</v>
      </c>
      <c r="BH96" s="4">
        <f t="shared" si="32"/>
        <v>0</v>
      </c>
      <c r="BI96" s="4">
        <f t="shared" si="32"/>
        <v>0</v>
      </c>
      <c r="BJ96" s="4">
        <f t="shared" si="32"/>
        <v>0</v>
      </c>
      <c r="BK96" s="4">
        <f t="shared" si="32"/>
        <v>0</v>
      </c>
      <c r="BL96" s="4">
        <f t="shared" si="32"/>
        <v>0</v>
      </c>
      <c r="BM96" s="4">
        <f t="shared" si="32"/>
        <v>0</v>
      </c>
      <c r="BN96" s="4">
        <f t="shared" si="32"/>
        <v>0</v>
      </c>
      <c r="BO96" s="4">
        <f t="shared" si="32"/>
        <v>0</v>
      </c>
      <c r="BP96" s="4">
        <f t="shared" si="32"/>
        <v>0</v>
      </c>
      <c r="BQ96" s="4">
        <f t="shared" si="28"/>
        <v>0</v>
      </c>
      <c r="BR96" s="4">
        <f t="shared" si="28"/>
        <v>0</v>
      </c>
      <c r="BS96" s="4">
        <f t="shared" si="28"/>
        <v>0</v>
      </c>
      <c r="BT96" s="4">
        <f t="shared" si="28"/>
        <v>0</v>
      </c>
      <c r="BU96" s="4">
        <f t="shared" si="28"/>
        <v>0</v>
      </c>
      <c r="BV96" s="4">
        <f t="shared" si="28"/>
        <v>0</v>
      </c>
      <c r="BW96" s="4">
        <f t="shared" si="28"/>
        <v>0</v>
      </c>
      <c r="BX96" s="4">
        <f t="shared" si="28"/>
        <v>0</v>
      </c>
      <c r="BY96" s="4">
        <f t="shared" si="28"/>
        <v>0</v>
      </c>
      <c r="BZ96" s="4">
        <f t="shared" si="25"/>
        <v>0</v>
      </c>
      <c r="CA96" s="4">
        <f t="shared" si="25"/>
        <v>0</v>
      </c>
      <c r="CB96" s="4">
        <f t="shared" si="25"/>
        <v>0</v>
      </c>
      <c r="CC96" s="4">
        <f t="shared" si="25"/>
        <v>0</v>
      </c>
      <c r="CD96" s="4">
        <f t="shared" si="25"/>
        <v>0</v>
      </c>
      <c r="CE96" s="4">
        <f t="shared" si="30"/>
        <v>0</v>
      </c>
    </row>
    <row r="97" spans="1:83" x14ac:dyDescent="0.25">
      <c r="A97" t="s">
        <v>133</v>
      </c>
      <c r="B97" t="s">
        <v>134</v>
      </c>
      <c r="C97">
        <v>18</v>
      </c>
      <c r="D97">
        <v>2633</v>
      </c>
      <c r="E97">
        <v>16</v>
      </c>
      <c r="F97">
        <v>2357</v>
      </c>
      <c r="G97">
        <v>17</v>
      </c>
      <c r="H97">
        <v>2465</v>
      </c>
      <c r="I97">
        <v>17</v>
      </c>
      <c r="J97">
        <v>2642</v>
      </c>
      <c r="K97">
        <v>19</v>
      </c>
      <c r="L97">
        <v>2967</v>
      </c>
      <c r="M97">
        <v>17</v>
      </c>
      <c r="N97">
        <v>2720</v>
      </c>
      <c r="O97">
        <v>17</v>
      </c>
      <c r="P97">
        <v>2832</v>
      </c>
      <c r="Q97">
        <v>18</v>
      </c>
      <c r="R97">
        <v>3016</v>
      </c>
      <c r="S97">
        <v>18</v>
      </c>
      <c r="T97">
        <v>2990</v>
      </c>
      <c r="U97">
        <v>18</v>
      </c>
      <c r="V97">
        <v>2801</v>
      </c>
      <c r="W97">
        <v>16</v>
      </c>
      <c r="X97">
        <v>2322</v>
      </c>
      <c r="Y97">
        <v>16</v>
      </c>
      <c r="Z97">
        <v>2438</v>
      </c>
      <c r="AC97" s="4" t="str">
        <f t="shared" si="22"/>
        <v>GEO</v>
      </c>
      <c r="AD97" s="4">
        <f t="shared" si="23"/>
        <v>32183</v>
      </c>
      <c r="AE97" s="4">
        <f t="shared" si="24"/>
        <v>0</v>
      </c>
      <c r="AF97" s="4">
        <f t="shared" si="32"/>
        <v>0</v>
      </c>
      <c r="AG97" s="4">
        <f t="shared" si="32"/>
        <v>0</v>
      </c>
      <c r="AH97" s="4">
        <f t="shared" si="32"/>
        <v>0</v>
      </c>
      <c r="AI97" s="4">
        <f t="shared" si="32"/>
        <v>0</v>
      </c>
      <c r="AJ97" s="4">
        <f t="shared" si="32"/>
        <v>0</v>
      </c>
      <c r="AK97" s="4">
        <f t="shared" si="32"/>
        <v>0</v>
      </c>
      <c r="AL97" s="4">
        <f t="shared" si="32"/>
        <v>0</v>
      </c>
      <c r="AM97" s="4">
        <f t="shared" si="32"/>
        <v>0</v>
      </c>
      <c r="AN97" s="4">
        <f t="shared" si="32"/>
        <v>0</v>
      </c>
      <c r="AO97" s="4">
        <f t="shared" si="32"/>
        <v>0</v>
      </c>
      <c r="AP97" s="4">
        <f t="shared" si="32"/>
        <v>0</v>
      </c>
      <c r="AQ97" s="4">
        <f t="shared" si="32"/>
        <v>0</v>
      </c>
      <c r="AR97" s="4">
        <f t="shared" si="32"/>
        <v>0</v>
      </c>
      <c r="AS97" s="4">
        <f t="shared" si="32"/>
        <v>0</v>
      </c>
      <c r="AT97" s="4">
        <f t="shared" si="32"/>
        <v>0</v>
      </c>
      <c r="AU97" s="4">
        <f t="shared" si="32"/>
        <v>0</v>
      </c>
      <c r="AV97" s="4">
        <f t="shared" si="32"/>
        <v>0</v>
      </c>
      <c r="AW97" s="4">
        <f t="shared" si="32"/>
        <v>32183</v>
      </c>
      <c r="AX97" s="4">
        <f t="shared" si="32"/>
        <v>0</v>
      </c>
      <c r="AY97" s="4">
        <f t="shared" si="32"/>
        <v>0</v>
      </c>
      <c r="AZ97" s="4">
        <f t="shared" si="32"/>
        <v>0</v>
      </c>
      <c r="BA97" s="4">
        <f t="shared" si="32"/>
        <v>0</v>
      </c>
      <c r="BB97" s="4">
        <f t="shared" si="32"/>
        <v>0</v>
      </c>
      <c r="BC97" s="4">
        <f t="shared" si="32"/>
        <v>0</v>
      </c>
      <c r="BD97" s="4">
        <f t="shared" si="32"/>
        <v>0</v>
      </c>
      <c r="BE97" s="4">
        <f t="shared" si="32"/>
        <v>0</v>
      </c>
      <c r="BF97" s="4">
        <f t="shared" si="32"/>
        <v>0</v>
      </c>
      <c r="BG97" s="4">
        <f t="shared" si="32"/>
        <v>0</v>
      </c>
      <c r="BH97" s="4">
        <f t="shared" si="32"/>
        <v>0</v>
      </c>
      <c r="BI97" s="4">
        <f t="shared" si="32"/>
        <v>0</v>
      </c>
      <c r="BJ97" s="4">
        <f t="shared" si="32"/>
        <v>0</v>
      </c>
      <c r="BK97" s="4">
        <f t="shared" si="32"/>
        <v>0</v>
      </c>
      <c r="BL97" s="4">
        <f t="shared" si="32"/>
        <v>0</v>
      </c>
      <c r="BM97" s="4">
        <f t="shared" si="32"/>
        <v>0</v>
      </c>
      <c r="BN97" s="4">
        <f t="shared" si="32"/>
        <v>0</v>
      </c>
      <c r="BO97" s="4">
        <f t="shared" si="32"/>
        <v>0</v>
      </c>
      <c r="BP97" s="4">
        <f t="shared" si="32"/>
        <v>0</v>
      </c>
      <c r="BQ97" s="4">
        <f t="shared" si="28"/>
        <v>0</v>
      </c>
      <c r="BR97" s="4">
        <f t="shared" si="28"/>
        <v>0</v>
      </c>
      <c r="BS97" s="4">
        <f t="shared" si="28"/>
        <v>0</v>
      </c>
      <c r="BT97" s="4">
        <f t="shared" si="28"/>
        <v>0</v>
      </c>
      <c r="BU97" s="4">
        <f t="shared" si="28"/>
        <v>0</v>
      </c>
      <c r="BV97" s="4">
        <f t="shared" si="28"/>
        <v>0</v>
      </c>
      <c r="BW97" s="4">
        <f t="shared" si="28"/>
        <v>0</v>
      </c>
      <c r="BX97" s="4">
        <f t="shared" si="28"/>
        <v>0</v>
      </c>
      <c r="BY97" s="4">
        <f t="shared" si="28"/>
        <v>0</v>
      </c>
      <c r="BZ97" s="4">
        <f t="shared" si="25"/>
        <v>0</v>
      </c>
      <c r="CA97" s="4">
        <f t="shared" si="25"/>
        <v>0</v>
      </c>
      <c r="CB97" s="4">
        <f t="shared" si="25"/>
        <v>0</v>
      </c>
      <c r="CC97" s="4">
        <f t="shared" si="25"/>
        <v>0</v>
      </c>
      <c r="CD97" s="4">
        <f t="shared" si="25"/>
        <v>0</v>
      </c>
      <c r="CE97" s="4">
        <f t="shared" si="30"/>
        <v>0</v>
      </c>
    </row>
    <row r="98" spans="1:83" x14ac:dyDescent="0.25">
      <c r="A98" t="s">
        <v>133</v>
      </c>
      <c r="B98" t="s">
        <v>135</v>
      </c>
      <c r="I98">
        <v>1</v>
      </c>
      <c r="J98">
        <v>118</v>
      </c>
      <c r="Q98">
        <v>1</v>
      </c>
      <c r="R98">
        <v>25</v>
      </c>
      <c r="Y98">
        <v>2</v>
      </c>
      <c r="Z98">
        <v>231</v>
      </c>
      <c r="AC98" s="4" t="str">
        <f t="shared" si="22"/>
        <v>GEO</v>
      </c>
      <c r="AD98" s="4">
        <f t="shared" si="23"/>
        <v>374</v>
      </c>
      <c r="AE98" s="4">
        <f t="shared" si="24"/>
        <v>0</v>
      </c>
      <c r="AF98" s="4">
        <f t="shared" si="32"/>
        <v>0</v>
      </c>
      <c r="AG98" s="4">
        <f t="shared" si="32"/>
        <v>0</v>
      </c>
      <c r="AH98" s="4">
        <f t="shared" si="32"/>
        <v>0</v>
      </c>
      <c r="AI98" s="4">
        <f t="shared" si="32"/>
        <v>0</v>
      </c>
      <c r="AJ98" s="4">
        <f t="shared" si="32"/>
        <v>0</v>
      </c>
      <c r="AK98" s="4">
        <f t="shared" si="32"/>
        <v>0</v>
      </c>
      <c r="AL98" s="4">
        <f t="shared" si="32"/>
        <v>0</v>
      </c>
      <c r="AM98" s="4">
        <f t="shared" si="32"/>
        <v>0</v>
      </c>
      <c r="AN98" s="4">
        <f t="shared" si="32"/>
        <v>0</v>
      </c>
      <c r="AO98" s="4">
        <f t="shared" si="32"/>
        <v>0</v>
      </c>
      <c r="AP98" s="4">
        <f t="shared" si="32"/>
        <v>0</v>
      </c>
      <c r="AQ98" s="4">
        <f t="shared" si="32"/>
        <v>0</v>
      </c>
      <c r="AR98" s="4">
        <f t="shared" si="32"/>
        <v>0</v>
      </c>
      <c r="AS98" s="4">
        <f t="shared" si="32"/>
        <v>0</v>
      </c>
      <c r="AT98" s="4">
        <f t="shared" si="32"/>
        <v>0</v>
      </c>
      <c r="AU98" s="4">
        <f t="shared" si="32"/>
        <v>0</v>
      </c>
      <c r="AV98" s="4">
        <f t="shared" si="32"/>
        <v>0</v>
      </c>
      <c r="AW98" s="4">
        <f t="shared" si="32"/>
        <v>374</v>
      </c>
      <c r="AX98" s="4">
        <f t="shared" si="32"/>
        <v>0</v>
      </c>
      <c r="AY98" s="4">
        <f t="shared" si="32"/>
        <v>0</v>
      </c>
      <c r="AZ98" s="4">
        <f t="shared" si="32"/>
        <v>0</v>
      </c>
      <c r="BA98" s="4">
        <f t="shared" si="32"/>
        <v>0</v>
      </c>
      <c r="BB98" s="4">
        <f t="shared" si="32"/>
        <v>0</v>
      </c>
      <c r="BC98" s="4">
        <f t="shared" si="32"/>
        <v>0</v>
      </c>
      <c r="BD98" s="4">
        <f t="shared" si="32"/>
        <v>0</v>
      </c>
      <c r="BE98" s="4">
        <f t="shared" si="32"/>
        <v>0</v>
      </c>
      <c r="BF98" s="4">
        <f t="shared" si="32"/>
        <v>0</v>
      </c>
      <c r="BG98" s="4">
        <f t="shared" si="32"/>
        <v>0</v>
      </c>
      <c r="BH98" s="4">
        <f t="shared" si="32"/>
        <v>0</v>
      </c>
      <c r="BI98" s="4">
        <f t="shared" si="32"/>
        <v>0</v>
      </c>
      <c r="BJ98" s="4">
        <f t="shared" si="32"/>
        <v>0</v>
      </c>
      <c r="BK98" s="4">
        <f t="shared" si="32"/>
        <v>0</v>
      </c>
      <c r="BL98" s="4">
        <f t="shared" si="32"/>
        <v>0</v>
      </c>
      <c r="BM98" s="4">
        <f t="shared" si="32"/>
        <v>0</v>
      </c>
      <c r="BN98" s="4">
        <f t="shared" si="32"/>
        <v>0</v>
      </c>
      <c r="BO98" s="4">
        <f t="shared" si="32"/>
        <v>0</v>
      </c>
      <c r="BP98" s="4">
        <f t="shared" si="32"/>
        <v>0</v>
      </c>
      <c r="BQ98" s="4">
        <f t="shared" si="28"/>
        <v>0</v>
      </c>
      <c r="BR98" s="4">
        <f t="shared" si="28"/>
        <v>0</v>
      </c>
      <c r="BS98" s="4">
        <f t="shared" si="28"/>
        <v>0</v>
      </c>
      <c r="BT98" s="4">
        <f t="shared" si="28"/>
        <v>0</v>
      </c>
      <c r="BU98" s="4">
        <f t="shared" si="28"/>
        <v>0</v>
      </c>
      <c r="BV98" s="4">
        <f t="shared" si="28"/>
        <v>0</v>
      </c>
      <c r="BW98" s="4">
        <f t="shared" si="28"/>
        <v>0</v>
      </c>
      <c r="BX98" s="4">
        <f t="shared" si="28"/>
        <v>0</v>
      </c>
      <c r="BY98" s="4">
        <f t="shared" si="28"/>
        <v>0</v>
      </c>
      <c r="BZ98" s="4">
        <f t="shared" si="25"/>
        <v>0</v>
      </c>
      <c r="CA98" s="4">
        <f t="shared" si="25"/>
        <v>0</v>
      </c>
      <c r="CB98" s="4">
        <f t="shared" si="25"/>
        <v>0</v>
      </c>
      <c r="CC98" s="4">
        <f t="shared" si="25"/>
        <v>0</v>
      </c>
      <c r="CD98" s="4">
        <f t="shared" si="25"/>
        <v>0</v>
      </c>
      <c r="CE98" s="4">
        <f t="shared" si="30"/>
        <v>0</v>
      </c>
    </row>
    <row r="99" spans="1:83" x14ac:dyDescent="0.25">
      <c r="A99" t="s">
        <v>136</v>
      </c>
      <c r="B99" t="s">
        <v>137</v>
      </c>
      <c r="M99">
        <v>5</v>
      </c>
      <c r="N99">
        <v>913</v>
      </c>
      <c r="O99">
        <v>8</v>
      </c>
      <c r="P99">
        <v>1120</v>
      </c>
      <c r="Q99">
        <v>8</v>
      </c>
      <c r="R99">
        <v>1503</v>
      </c>
      <c r="S99">
        <v>9</v>
      </c>
      <c r="T99">
        <v>1628</v>
      </c>
      <c r="AC99" s="4" t="str">
        <f t="shared" si="22"/>
        <v>GRC</v>
      </c>
      <c r="AD99" s="4">
        <f t="shared" si="23"/>
        <v>5164</v>
      </c>
      <c r="AE99" s="4">
        <f t="shared" si="24"/>
        <v>0</v>
      </c>
      <c r="AF99" s="4">
        <f t="shared" si="32"/>
        <v>0</v>
      </c>
      <c r="AG99" s="4">
        <f t="shared" si="32"/>
        <v>0</v>
      </c>
      <c r="AH99" s="4">
        <f t="shared" si="32"/>
        <v>0</v>
      </c>
      <c r="AI99" s="4">
        <f t="shared" si="32"/>
        <v>0</v>
      </c>
      <c r="AJ99" s="4">
        <f t="shared" si="32"/>
        <v>0</v>
      </c>
      <c r="AK99" s="4">
        <f t="shared" si="32"/>
        <v>0</v>
      </c>
      <c r="AL99" s="4">
        <f t="shared" si="32"/>
        <v>0</v>
      </c>
      <c r="AM99" s="4">
        <f t="shared" si="32"/>
        <v>0</v>
      </c>
      <c r="AN99" s="4">
        <f t="shared" si="32"/>
        <v>0</v>
      </c>
      <c r="AO99" s="4">
        <f t="shared" si="32"/>
        <v>0</v>
      </c>
      <c r="AP99" s="4">
        <f t="shared" si="32"/>
        <v>0</v>
      </c>
      <c r="AQ99" s="4">
        <f t="shared" si="32"/>
        <v>0</v>
      </c>
      <c r="AR99" s="4">
        <f t="shared" si="32"/>
        <v>0</v>
      </c>
      <c r="AS99" s="4">
        <f t="shared" si="32"/>
        <v>0</v>
      </c>
      <c r="AT99" s="4">
        <f t="shared" si="32"/>
        <v>0</v>
      </c>
      <c r="AU99" s="4">
        <f t="shared" si="32"/>
        <v>0</v>
      </c>
      <c r="AV99" s="4">
        <f t="shared" si="32"/>
        <v>5164</v>
      </c>
      <c r="AW99" s="4">
        <f t="shared" si="32"/>
        <v>0</v>
      </c>
      <c r="AX99" s="4">
        <f t="shared" si="32"/>
        <v>0</v>
      </c>
      <c r="AY99" s="4">
        <f t="shared" si="32"/>
        <v>0</v>
      </c>
      <c r="AZ99" s="4">
        <f t="shared" si="32"/>
        <v>0</v>
      </c>
      <c r="BA99" s="4">
        <f t="shared" si="32"/>
        <v>0</v>
      </c>
      <c r="BB99" s="4">
        <f t="shared" si="32"/>
        <v>0</v>
      </c>
      <c r="BC99" s="4">
        <f t="shared" si="32"/>
        <v>0</v>
      </c>
      <c r="BD99" s="4">
        <f t="shared" si="32"/>
        <v>0</v>
      </c>
      <c r="BE99" s="4">
        <f t="shared" si="32"/>
        <v>0</v>
      </c>
      <c r="BF99" s="4">
        <f t="shared" si="32"/>
        <v>0</v>
      </c>
      <c r="BG99" s="4">
        <f t="shared" si="32"/>
        <v>0</v>
      </c>
      <c r="BH99" s="4">
        <f t="shared" si="32"/>
        <v>0</v>
      </c>
      <c r="BI99" s="4">
        <f t="shared" si="32"/>
        <v>0</v>
      </c>
      <c r="BJ99" s="4">
        <f t="shared" si="32"/>
        <v>0</v>
      </c>
      <c r="BK99" s="4">
        <f t="shared" si="32"/>
        <v>0</v>
      </c>
      <c r="BL99" s="4">
        <f t="shared" si="32"/>
        <v>0</v>
      </c>
      <c r="BM99" s="4">
        <f t="shared" si="32"/>
        <v>0</v>
      </c>
      <c r="BN99" s="4">
        <f t="shared" si="32"/>
        <v>0</v>
      </c>
      <c r="BO99" s="4">
        <f t="shared" si="32"/>
        <v>0</v>
      </c>
      <c r="BP99" s="4">
        <f t="shared" si="32"/>
        <v>0</v>
      </c>
      <c r="BQ99" s="4">
        <f t="shared" si="28"/>
        <v>0</v>
      </c>
      <c r="BR99" s="4">
        <f t="shared" si="28"/>
        <v>0</v>
      </c>
      <c r="BS99" s="4">
        <f t="shared" si="28"/>
        <v>0</v>
      </c>
      <c r="BT99" s="4">
        <f t="shared" si="28"/>
        <v>0</v>
      </c>
      <c r="BU99" s="4">
        <f t="shared" si="28"/>
        <v>0</v>
      </c>
      <c r="BV99" s="4">
        <f t="shared" si="28"/>
        <v>0</v>
      </c>
      <c r="BW99" s="4">
        <f t="shared" si="28"/>
        <v>0</v>
      </c>
      <c r="BX99" s="4">
        <f t="shared" si="28"/>
        <v>0</v>
      </c>
      <c r="BY99" s="4">
        <f t="shared" si="28"/>
        <v>0</v>
      </c>
      <c r="BZ99" s="4">
        <f t="shared" si="25"/>
        <v>0</v>
      </c>
      <c r="CA99" s="4">
        <f t="shared" si="25"/>
        <v>0</v>
      </c>
      <c r="CB99" s="4">
        <f t="shared" si="25"/>
        <v>0</v>
      </c>
      <c r="CC99" s="4">
        <f t="shared" si="25"/>
        <v>0</v>
      </c>
      <c r="CD99" s="4">
        <f t="shared" si="25"/>
        <v>0</v>
      </c>
      <c r="CE99" s="4">
        <f t="shared" si="30"/>
        <v>0</v>
      </c>
    </row>
    <row r="100" spans="1:83" x14ac:dyDescent="0.25">
      <c r="A100" t="s">
        <v>136</v>
      </c>
      <c r="B100" t="s">
        <v>138</v>
      </c>
      <c r="C100">
        <v>72</v>
      </c>
      <c r="D100">
        <v>10363</v>
      </c>
      <c r="E100">
        <v>52</v>
      </c>
      <c r="F100">
        <v>7759</v>
      </c>
      <c r="G100">
        <v>63</v>
      </c>
      <c r="H100">
        <v>9582</v>
      </c>
      <c r="I100">
        <v>62</v>
      </c>
      <c r="J100">
        <v>9552</v>
      </c>
      <c r="K100">
        <v>68</v>
      </c>
      <c r="L100">
        <v>10426</v>
      </c>
      <c r="M100">
        <v>70</v>
      </c>
      <c r="N100">
        <v>11071</v>
      </c>
      <c r="O100">
        <v>72</v>
      </c>
      <c r="P100">
        <v>12001</v>
      </c>
      <c r="Q100">
        <v>68</v>
      </c>
      <c r="R100">
        <v>11860</v>
      </c>
      <c r="S100">
        <v>70</v>
      </c>
      <c r="T100">
        <v>11422</v>
      </c>
      <c r="U100">
        <v>72</v>
      </c>
      <c r="V100">
        <v>12225</v>
      </c>
      <c r="W100">
        <v>58</v>
      </c>
      <c r="X100">
        <v>9672</v>
      </c>
      <c r="Y100">
        <v>80</v>
      </c>
      <c r="Z100">
        <v>12997</v>
      </c>
      <c r="AC100" s="4" t="str">
        <f t="shared" si="22"/>
        <v>GRC</v>
      </c>
      <c r="AD100" s="4">
        <f t="shared" si="23"/>
        <v>128930</v>
      </c>
      <c r="AE100" s="4">
        <f t="shared" si="24"/>
        <v>0</v>
      </c>
      <c r="AF100" s="4">
        <f t="shared" si="32"/>
        <v>0</v>
      </c>
      <c r="AG100" s="4">
        <f t="shared" si="32"/>
        <v>0</v>
      </c>
      <c r="AH100" s="4">
        <f t="shared" si="32"/>
        <v>0</v>
      </c>
      <c r="AI100" s="4">
        <f t="shared" si="32"/>
        <v>0</v>
      </c>
      <c r="AJ100" s="4">
        <f t="shared" si="32"/>
        <v>0</v>
      </c>
      <c r="AK100" s="4">
        <f t="shared" si="32"/>
        <v>0</v>
      </c>
      <c r="AL100" s="4">
        <f t="shared" si="32"/>
        <v>0</v>
      </c>
      <c r="AM100" s="4">
        <f t="shared" si="32"/>
        <v>0</v>
      </c>
      <c r="AN100" s="4">
        <f t="shared" si="32"/>
        <v>0</v>
      </c>
      <c r="AO100" s="4">
        <f t="shared" si="32"/>
        <v>0</v>
      </c>
      <c r="AP100" s="4">
        <f t="shared" si="32"/>
        <v>0</v>
      </c>
      <c r="AQ100" s="4">
        <f t="shared" ref="AF100:BP107" si="33">IF($A100=AQ$2,$AD100,0)</f>
        <v>0</v>
      </c>
      <c r="AR100" s="4">
        <f t="shared" si="33"/>
        <v>0</v>
      </c>
      <c r="AS100" s="4">
        <f t="shared" si="33"/>
        <v>0</v>
      </c>
      <c r="AT100" s="4">
        <f t="shared" si="33"/>
        <v>0</v>
      </c>
      <c r="AU100" s="4">
        <f t="shared" si="33"/>
        <v>0</v>
      </c>
      <c r="AV100" s="4">
        <f t="shared" si="33"/>
        <v>128930</v>
      </c>
      <c r="AW100" s="4">
        <f t="shared" si="33"/>
        <v>0</v>
      </c>
      <c r="AX100" s="4">
        <f t="shared" si="33"/>
        <v>0</v>
      </c>
      <c r="AY100" s="4">
        <f t="shared" si="33"/>
        <v>0</v>
      </c>
      <c r="AZ100" s="4">
        <f t="shared" si="33"/>
        <v>0</v>
      </c>
      <c r="BA100" s="4">
        <f t="shared" si="33"/>
        <v>0</v>
      </c>
      <c r="BB100" s="4">
        <f t="shared" si="33"/>
        <v>0</v>
      </c>
      <c r="BC100" s="4">
        <f t="shared" si="33"/>
        <v>0</v>
      </c>
      <c r="BD100" s="4">
        <f t="shared" si="33"/>
        <v>0</v>
      </c>
      <c r="BE100" s="4">
        <f t="shared" si="33"/>
        <v>0</v>
      </c>
      <c r="BF100" s="4">
        <f t="shared" si="33"/>
        <v>0</v>
      </c>
      <c r="BG100" s="4">
        <f t="shared" si="33"/>
        <v>0</v>
      </c>
      <c r="BH100" s="4">
        <f t="shared" si="33"/>
        <v>0</v>
      </c>
      <c r="BI100" s="4">
        <f t="shared" si="33"/>
        <v>0</v>
      </c>
      <c r="BJ100" s="4">
        <f t="shared" si="33"/>
        <v>0</v>
      </c>
      <c r="BK100" s="4">
        <f t="shared" si="33"/>
        <v>0</v>
      </c>
      <c r="BL100" s="4">
        <f t="shared" si="33"/>
        <v>0</v>
      </c>
      <c r="BM100" s="4">
        <f t="shared" si="33"/>
        <v>0</v>
      </c>
      <c r="BN100" s="4">
        <f t="shared" si="33"/>
        <v>0</v>
      </c>
      <c r="BO100" s="4">
        <f t="shared" si="33"/>
        <v>0</v>
      </c>
      <c r="BP100" s="4">
        <f t="shared" si="33"/>
        <v>0</v>
      </c>
      <c r="BQ100" s="4">
        <f t="shared" si="28"/>
        <v>0</v>
      </c>
      <c r="BR100" s="4">
        <f t="shared" si="28"/>
        <v>0</v>
      </c>
      <c r="BS100" s="4">
        <f t="shared" si="28"/>
        <v>0</v>
      </c>
      <c r="BT100" s="4">
        <f t="shared" si="28"/>
        <v>0</v>
      </c>
      <c r="BU100" s="4">
        <f t="shared" si="28"/>
        <v>0</v>
      </c>
      <c r="BV100" s="4">
        <f t="shared" si="28"/>
        <v>0</v>
      </c>
      <c r="BW100" s="4">
        <f t="shared" si="28"/>
        <v>0</v>
      </c>
      <c r="BX100" s="4">
        <f t="shared" si="28"/>
        <v>0</v>
      </c>
      <c r="BY100" s="4">
        <f t="shared" si="28"/>
        <v>0</v>
      </c>
      <c r="BZ100" s="4">
        <f t="shared" si="25"/>
        <v>0</v>
      </c>
      <c r="CA100" s="4">
        <f t="shared" si="25"/>
        <v>0</v>
      </c>
      <c r="CB100" s="4">
        <f t="shared" si="25"/>
        <v>0</v>
      </c>
      <c r="CC100" s="4">
        <f t="shared" si="25"/>
        <v>0</v>
      </c>
      <c r="CD100" s="4">
        <f t="shared" si="25"/>
        <v>0</v>
      </c>
      <c r="CE100" s="4">
        <f t="shared" si="30"/>
        <v>0</v>
      </c>
    </row>
    <row r="101" spans="1:83" x14ac:dyDescent="0.25">
      <c r="A101" t="s">
        <v>136</v>
      </c>
      <c r="B101" t="s">
        <v>139</v>
      </c>
      <c r="M101">
        <v>4</v>
      </c>
      <c r="N101">
        <v>573</v>
      </c>
      <c r="O101">
        <v>10</v>
      </c>
      <c r="P101">
        <v>1672</v>
      </c>
      <c r="Q101">
        <v>8</v>
      </c>
      <c r="R101">
        <v>1490</v>
      </c>
      <c r="S101">
        <v>8</v>
      </c>
      <c r="T101">
        <v>1434</v>
      </c>
      <c r="U101">
        <v>1</v>
      </c>
      <c r="V101">
        <v>186</v>
      </c>
      <c r="AC101" s="4" t="str">
        <f t="shared" si="22"/>
        <v>GRC</v>
      </c>
      <c r="AD101" s="4">
        <f t="shared" si="23"/>
        <v>5355</v>
      </c>
      <c r="AE101" s="4">
        <f t="shared" si="24"/>
        <v>0</v>
      </c>
      <c r="AF101" s="4">
        <f t="shared" si="33"/>
        <v>0</v>
      </c>
      <c r="AG101" s="4">
        <f t="shared" si="33"/>
        <v>0</v>
      </c>
      <c r="AH101" s="4">
        <f t="shared" si="33"/>
        <v>0</v>
      </c>
      <c r="AI101" s="4">
        <f t="shared" si="33"/>
        <v>0</v>
      </c>
      <c r="AJ101" s="4">
        <f t="shared" si="33"/>
        <v>0</v>
      </c>
      <c r="AK101" s="4">
        <f t="shared" si="33"/>
        <v>0</v>
      </c>
      <c r="AL101" s="4">
        <f t="shared" si="33"/>
        <v>0</v>
      </c>
      <c r="AM101" s="4">
        <f t="shared" si="33"/>
        <v>0</v>
      </c>
      <c r="AN101" s="4">
        <f t="shared" si="33"/>
        <v>0</v>
      </c>
      <c r="AO101" s="4">
        <f t="shared" si="33"/>
        <v>0</v>
      </c>
      <c r="AP101" s="4">
        <f t="shared" si="33"/>
        <v>0</v>
      </c>
      <c r="AQ101" s="4">
        <f t="shared" si="33"/>
        <v>0</v>
      </c>
      <c r="AR101" s="4">
        <f t="shared" si="33"/>
        <v>0</v>
      </c>
      <c r="AS101" s="4">
        <f t="shared" si="33"/>
        <v>0</v>
      </c>
      <c r="AT101" s="4">
        <f t="shared" si="33"/>
        <v>0</v>
      </c>
      <c r="AU101" s="4">
        <f t="shared" si="33"/>
        <v>0</v>
      </c>
      <c r="AV101" s="4">
        <f t="shared" si="33"/>
        <v>5355</v>
      </c>
      <c r="AW101" s="4">
        <f t="shared" si="33"/>
        <v>0</v>
      </c>
      <c r="AX101" s="4">
        <f t="shared" si="33"/>
        <v>0</v>
      </c>
      <c r="AY101" s="4">
        <f t="shared" si="33"/>
        <v>0</v>
      </c>
      <c r="AZ101" s="4">
        <f t="shared" si="33"/>
        <v>0</v>
      </c>
      <c r="BA101" s="4">
        <f t="shared" si="33"/>
        <v>0</v>
      </c>
      <c r="BB101" s="4">
        <f t="shared" si="33"/>
        <v>0</v>
      </c>
      <c r="BC101" s="4">
        <f t="shared" si="33"/>
        <v>0</v>
      </c>
      <c r="BD101" s="4">
        <f t="shared" si="33"/>
        <v>0</v>
      </c>
      <c r="BE101" s="4">
        <f t="shared" si="33"/>
        <v>0</v>
      </c>
      <c r="BF101" s="4">
        <f t="shared" si="33"/>
        <v>0</v>
      </c>
      <c r="BG101" s="4">
        <f t="shared" si="33"/>
        <v>0</v>
      </c>
      <c r="BH101" s="4">
        <f t="shared" si="33"/>
        <v>0</v>
      </c>
      <c r="BI101" s="4">
        <f t="shared" si="33"/>
        <v>0</v>
      </c>
      <c r="BJ101" s="4">
        <f t="shared" si="33"/>
        <v>0</v>
      </c>
      <c r="BK101" s="4">
        <f t="shared" si="33"/>
        <v>0</v>
      </c>
      <c r="BL101" s="4">
        <f t="shared" si="33"/>
        <v>0</v>
      </c>
      <c r="BM101" s="4">
        <f t="shared" si="33"/>
        <v>0</v>
      </c>
      <c r="BN101" s="4">
        <f t="shared" si="33"/>
        <v>0</v>
      </c>
      <c r="BO101" s="4">
        <f t="shared" si="33"/>
        <v>0</v>
      </c>
      <c r="BP101" s="4">
        <f t="shared" si="33"/>
        <v>0</v>
      </c>
      <c r="BQ101" s="4">
        <f t="shared" si="28"/>
        <v>0</v>
      </c>
      <c r="BR101" s="4">
        <f t="shared" si="28"/>
        <v>0</v>
      </c>
      <c r="BS101" s="4">
        <f t="shared" si="28"/>
        <v>0</v>
      </c>
      <c r="BT101" s="4">
        <f t="shared" si="28"/>
        <v>0</v>
      </c>
      <c r="BU101" s="4">
        <f t="shared" si="28"/>
        <v>0</v>
      </c>
      <c r="BV101" s="4">
        <f t="shared" si="28"/>
        <v>0</v>
      </c>
      <c r="BW101" s="4">
        <f t="shared" si="28"/>
        <v>0</v>
      </c>
      <c r="BX101" s="4">
        <f t="shared" si="28"/>
        <v>0</v>
      </c>
      <c r="BY101" s="4">
        <f t="shared" si="28"/>
        <v>0</v>
      </c>
      <c r="BZ101" s="4">
        <f t="shared" si="25"/>
        <v>0</v>
      </c>
      <c r="CA101" s="4">
        <f t="shared" si="25"/>
        <v>0</v>
      </c>
      <c r="CB101" s="4">
        <f t="shared" si="25"/>
        <v>0</v>
      </c>
      <c r="CC101" s="4">
        <f t="shared" si="25"/>
        <v>0</v>
      </c>
      <c r="CD101" s="4">
        <f t="shared" si="25"/>
        <v>0</v>
      </c>
      <c r="CE101" s="4">
        <f t="shared" si="30"/>
        <v>0</v>
      </c>
    </row>
    <row r="102" spans="1:83" x14ac:dyDescent="0.25">
      <c r="A102" t="s">
        <v>136</v>
      </c>
      <c r="B102" t="s">
        <v>140</v>
      </c>
      <c r="K102">
        <v>8</v>
      </c>
      <c r="L102">
        <v>1186</v>
      </c>
      <c r="M102">
        <v>33</v>
      </c>
      <c r="N102">
        <v>5036</v>
      </c>
      <c r="O102">
        <v>51</v>
      </c>
      <c r="P102">
        <v>8828</v>
      </c>
      <c r="Q102">
        <v>56</v>
      </c>
      <c r="R102">
        <v>9666</v>
      </c>
      <c r="S102">
        <v>40</v>
      </c>
      <c r="T102">
        <v>6339</v>
      </c>
      <c r="U102">
        <v>9</v>
      </c>
      <c r="V102">
        <v>1399</v>
      </c>
      <c r="W102">
        <v>2</v>
      </c>
      <c r="X102">
        <v>234</v>
      </c>
      <c r="AC102" s="4" t="str">
        <f t="shared" si="22"/>
        <v>GRC</v>
      </c>
      <c r="AD102" s="4">
        <f t="shared" si="23"/>
        <v>32688</v>
      </c>
      <c r="AE102" s="4">
        <f t="shared" si="24"/>
        <v>0</v>
      </c>
      <c r="AF102" s="4">
        <f t="shared" si="33"/>
        <v>0</v>
      </c>
      <c r="AG102" s="4">
        <f t="shared" si="33"/>
        <v>0</v>
      </c>
      <c r="AH102" s="4">
        <f t="shared" si="33"/>
        <v>0</v>
      </c>
      <c r="AI102" s="4">
        <f t="shared" si="33"/>
        <v>0</v>
      </c>
      <c r="AJ102" s="4">
        <f t="shared" si="33"/>
        <v>0</v>
      </c>
      <c r="AK102" s="4">
        <f t="shared" si="33"/>
        <v>0</v>
      </c>
      <c r="AL102" s="4">
        <f t="shared" si="33"/>
        <v>0</v>
      </c>
      <c r="AM102" s="4">
        <f t="shared" si="33"/>
        <v>0</v>
      </c>
      <c r="AN102" s="4">
        <f t="shared" si="33"/>
        <v>0</v>
      </c>
      <c r="AO102" s="4">
        <f t="shared" si="33"/>
        <v>0</v>
      </c>
      <c r="AP102" s="4">
        <f t="shared" si="33"/>
        <v>0</v>
      </c>
      <c r="AQ102" s="4">
        <f t="shared" si="33"/>
        <v>0</v>
      </c>
      <c r="AR102" s="4">
        <f t="shared" si="33"/>
        <v>0</v>
      </c>
      <c r="AS102" s="4">
        <f t="shared" si="33"/>
        <v>0</v>
      </c>
      <c r="AT102" s="4">
        <f t="shared" si="33"/>
        <v>0</v>
      </c>
      <c r="AU102" s="4">
        <f t="shared" si="33"/>
        <v>0</v>
      </c>
      <c r="AV102" s="4">
        <f t="shared" si="33"/>
        <v>32688</v>
      </c>
      <c r="AW102" s="4">
        <f t="shared" si="33"/>
        <v>0</v>
      </c>
      <c r="AX102" s="4">
        <f t="shared" si="33"/>
        <v>0</v>
      </c>
      <c r="AY102" s="4">
        <f t="shared" si="33"/>
        <v>0</v>
      </c>
      <c r="AZ102" s="4">
        <f t="shared" si="33"/>
        <v>0</v>
      </c>
      <c r="BA102" s="4">
        <f t="shared" si="33"/>
        <v>0</v>
      </c>
      <c r="BB102" s="4">
        <f t="shared" si="33"/>
        <v>0</v>
      </c>
      <c r="BC102" s="4">
        <f t="shared" si="33"/>
        <v>0</v>
      </c>
      <c r="BD102" s="4">
        <f t="shared" si="33"/>
        <v>0</v>
      </c>
      <c r="BE102" s="4">
        <f t="shared" si="33"/>
        <v>0</v>
      </c>
      <c r="BF102" s="4">
        <f t="shared" si="33"/>
        <v>0</v>
      </c>
      <c r="BG102" s="4">
        <f t="shared" si="33"/>
        <v>0</v>
      </c>
      <c r="BH102" s="4">
        <f t="shared" si="33"/>
        <v>0</v>
      </c>
      <c r="BI102" s="4">
        <f t="shared" si="33"/>
        <v>0</v>
      </c>
      <c r="BJ102" s="4">
        <f t="shared" si="33"/>
        <v>0</v>
      </c>
      <c r="BK102" s="4">
        <f t="shared" si="33"/>
        <v>0</v>
      </c>
      <c r="BL102" s="4">
        <f t="shared" si="33"/>
        <v>0</v>
      </c>
      <c r="BM102" s="4">
        <f t="shared" si="33"/>
        <v>0</v>
      </c>
      <c r="BN102" s="4">
        <f t="shared" si="33"/>
        <v>0</v>
      </c>
      <c r="BO102" s="4">
        <f t="shared" si="33"/>
        <v>0</v>
      </c>
      <c r="BP102" s="4">
        <f t="shared" si="33"/>
        <v>0</v>
      </c>
      <c r="BQ102" s="4">
        <f t="shared" si="28"/>
        <v>0</v>
      </c>
      <c r="BR102" s="4">
        <f t="shared" si="28"/>
        <v>0</v>
      </c>
      <c r="BS102" s="4">
        <f t="shared" si="28"/>
        <v>0</v>
      </c>
      <c r="BT102" s="4">
        <f t="shared" si="28"/>
        <v>0</v>
      </c>
      <c r="BU102" s="4">
        <f t="shared" si="28"/>
        <v>0</v>
      </c>
      <c r="BV102" s="4">
        <f t="shared" si="28"/>
        <v>0</v>
      </c>
      <c r="BW102" s="4">
        <f t="shared" si="28"/>
        <v>0</v>
      </c>
      <c r="BX102" s="4">
        <f t="shared" si="28"/>
        <v>0</v>
      </c>
      <c r="BY102" s="4">
        <f t="shared" si="28"/>
        <v>0</v>
      </c>
      <c r="BZ102" s="4">
        <f t="shared" si="25"/>
        <v>0</v>
      </c>
      <c r="CA102" s="4">
        <f t="shared" si="25"/>
        <v>0</v>
      </c>
      <c r="CB102" s="4">
        <f t="shared" si="25"/>
        <v>0</v>
      </c>
      <c r="CC102" s="4">
        <f t="shared" si="25"/>
        <v>0</v>
      </c>
      <c r="CD102" s="4">
        <f t="shared" si="25"/>
        <v>0</v>
      </c>
      <c r="CE102" s="4">
        <f t="shared" si="30"/>
        <v>0</v>
      </c>
    </row>
    <row r="103" spans="1:83" x14ac:dyDescent="0.25">
      <c r="A103" t="s">
        <v>136</v>
      </c>
      <c r="B103" t="s">
        <v>141</v>
      </c>
      <c r="E103">
        <v>1</v>
      </c>
      <c r="F103">
        <v>182</v>
      </c>
      <c r="G103">
        <v>2</v>
      </c>
      <c r="H103">
        <v>375</v>
      </c>
      <c r="M103">
        <v>29</v>
      </c>
      <c r="N103">
        <v>4548</v>
      </c>
      <c r="O103">
        <v>64</v>
      </c>
      <c r="P103">
        <v>11120</v>
      </c>
      <c r="Q103">
        <v>60</v>
      </c>
      <c r="R103">
        <v>10439</v>
      </c>
      <c r="S103">
        <v>49</v>
      </c>
      <c r="T103">
        <v>8053</v>
      </c>
      <c r="U103">
        <v>4</v>
      </c>
      <c r="V103">
        <v>743</v>
      </c>
      <c r="AC103" s="4" t="str">
        <f t="shared" si="22"/>
        <v>GRC</v>
      </c>
      <c r="AD103" s="4">
        <f t="shared" si="23"/>
        <v>35460</v>
      </c>
      <c r="AE103" s="4">
        <f t="shared" si="24"/>
        <v>0</v>
      </c>
      <c r="AF103" s="4">
        <f t="shared" si="33"/>
        <v>0</v>
      </c>
      <c r="AG103" s="4">
        <f t="shared" si="33"/>
        <v>0</v>
      </c>
      <c r="AH103" s="4">
        <f t="shared" si="33"/>
        <v>0</v>
      </c>
      <c r="AI103" s="4">
        <f t="shared" si="33"/>
        <v>0</v>
      </c>
      <c r="AJ103" s="4">
        <f t="shared" si="33"/>
        <v>0</v>
      </c>
      <c r="AK103" s="4">
        <f t="shared" si="33"/>
        <v>0</v>
      </c>
      <c r="AL103" s="4">
        <f t="shared" si="33"/>
        <v>0</v>
      </c>
      <c r="AM103" s="4">
        <f t="shared" si="33"/>
        <v>0</v>
      </c>
      <c r="AN103" s="4">
        <f t="shared" si="33"/>
        <v>0</v>
      </c>
      <c r="AO103" s="4">
        <f t="shared" si="33"/>
        <v>0</v>
      </c>
      <c r="AP103" s="4">
        <f t="shared" si="33"/>
        <v>0</v>
      </c>
      <c r="AQ103" s="4">
        <f t="shared" si="33"/>
        <v>0</v>
      </c>
      <c r="AR103" s="4">
        <f t="shared" si="33"/>
        <v>0</v>
      </c>
      <c r="AS103" s="4">
        <f t="shared" si="33"/>
        <v>0</v>
      </c>
      <c r="AT103" s="4">
        <f t="shared" si="33"/>
        <v>0</v>
      </c>
      <c r="AU103" s="4">
        <f t="shared" si="33"/>
        <v>0</v>
      </c>
      <c r="AV103" s="4">
        <f t="shared" si="33"/>
        <v>35460</v>
      </c>
      <c r="AW103" s="4">
        <f t="shared" si="33"/>
        <v>0</v>
      </c>
      <c r="AX103" s="4">
        <f t="shared" si="33"/>
        <v>0</v>
      </c>
      <c r="AY103" s="4">
        <f t="shared" si="33"/>
        <v>0</v>
      </c>
      <c r="AZ103" s="4">
        <f t="shared" si="33"/>
        <v>0</v>
      </c>
      <c r="BA103" s="4">
        <f t="shared" si="33"/>
        <v>0</v>
      </c>
      <c r="BB103" s="4">
        <f t="shared" si="33"/>
        <v>0</v>
      </c>
      <c r="BC103" s="4">
        <f t="shared" si="33"/>
        <v>0</v>
      </c>
      <c r="BD103" s="4">
        <f t="shared" si="33"/>
        <v>0</v>
      </c>
      <c r="BE103" s="4">
        <f t="shared" si="33"/>
        <v>0</v>
      </c>
      <c r="BF103" s="4">
        <f t="shared" si="33"/>
        <v>0</v>
      </c>
      <c r="BG103" s="4">
        <f t="shared" si="33"/>
        <v>0</v>
      </c>
      <c r="BH103" s="4">
        <f t="shared" si="33"/>
        <v>0</v>
      </c>
      <c r="BI103" s="4">
        <f t="shared" si="33"/>
        <v>0</v>
      </c>
      <c r="BJ103" s="4">
        <f t="shared" si="33"/>
        <v>0</v>
      </c>
      <c r="BK103" s="4">
        <f t="shared" si="33"/>
        <v>0</v>
      </c>
      <c r="BL103" s="4">
        <f t="shared" si="33"/>
        <v>0</v>
      </c>
      <c r="BM103" s="4">
        <f t="shared" si="33"/>
        <v>0</v>
      </c>
      <c r="BN103" s="4">
        <f t="shared" si="33"/>
        <v>0</v>
      </c>
      <c r="BO103" s="4">
        <f t="shared" si="33"/>
        <v>0</v>
      </c>
      <c r="BP103" s="4">
        <f t="shared" si="33"/>
        <v>0</v>
      </c>
      <c r="BQ103" s="4">
        <f t="shared" si="28"/>
        <v>0</v>
      </c>
      <c r="BR103" s="4">
        <f t="shared" si="28"/>
        <v>0</v>
      </c>
      <c r="BS103" s="4">
        <f t="shared" si="28"/>
        <v>0</v>
      </c>
      <c r="BT103" s="4">
        <f t="shared" si="28"/>
        <v>0</v>
      </c>
      <c r="BU103" s="4">
        <f t="shared" si="28"/>
        <v>0</v>
      </c>
      <c r="BV103" s="4">
        <f t="shared" si="28"/>
        <v>0</v>
      </c>
      <c r="BW103" s="4">
        <f t="shared" si="28"/>
        <v>0</v>
      </c>
      <c r="BX103" s="4">
        <f t="shared" si="28"/>
        <v>0</v>
      </c>
      <c r="BY103" s="4">
        <f t="shared" si="28"/>
        <v>0</v>
      </c>
      <c r="BZ103" s="4">
        <f t="shared" si="25"/>
        <v>0</v>
      </c>
      <c r="CA103" s="4">
        <f t="shared" si="25"/>
        <v>0</v>
      </c>
      <c r="CB103" s="4">
        <f t="shared" si="25"/>
        <v>0</v>
      </c>
      <c r="CC103" s="4">
        <f t="shared" si="25"/>
        <v>0</v>
      </c>
      <c r="CD103" s="4">
        <f t="shared" si="25"/>
        <v>0</v>
      </c>
      <c r="CE103" s="4">
        <f t="shared" si="30"/>
        <v>0</v>
      </c>
    </row>
    <row r="104" spans="1:83" x14ac:dyDescent="0.25">
      <c r="A104" t="s">
        <v>136</v>
      </c>
      <c r="B104" t="s">
        <v>142</v>
      </c>
      <c r="M104">
        <v>5</v>
      </c>
      <c r="N104">
        <v>890</v>
      </c>
      <c r="O104">
        <v>7</v>
      </c>
      <c r="P104">
        <v>1281</v>
      </c>
      <c r="Q104">
        <v>10</v>
      </c>
      <c r="R104">
        <v>1802</v>
      </c>
      <c r="S104">
        <v>8</v>
      </c>
      <c r="T104">
        <v>1386</v>
      </c>
      <c r="AC104" s="4" t="str">
        <f t="shared" si="22"/>
        <v>GRC</v>
      </c>
      <c r="AD104" s="4">
        <f t="shared" si="23"/>
        <v>5359</v>
      </c>
      <c r="AE104" s="4">
        <f t="shared" si="24"/>
        <v>0</v>
      </c>
      <c r="AF104" s="4">
        <f t="shared" si="33"/>
        <v>0</v>
      </c>
      <c r="AG104" s="4">
        <f t="shared" si="33"/>
        <v>0</v>
      </c>
      <c r="AH104" s="4">
        <f t="shared" si="33"/>
        <v>0</v>
      </c>
      <c r="AI104" s="4">
        <f t="shared" si="33"/>
        <v>0</v>
      </c>
      <c r="AJ104" s="4">
        <f t="shared" si="33"/>
        <v>0</v>
      </c>
      <c r="AK104" s="4">
        <f t="shared" si="33"/>
        <v>0</v>
      </c>
      <c r="AL104" s="4">
        <f t="shared" si="33"/>
        <v>0</v>
      </c>
      <c r="AM104" s="4">
        <f t="shared" si="33"/>
        <v>0</v>
      </c>
      <c r="AN104" s="4">
        <f t="shared" si="33"/>
        <v>0</v>
      </c>
      <c r="AO104" s="4">
        <f t="shared" si="33"/>
        <v>0</v>
      </c>
      <c r="AP104" s="4">
        <f t="shared" si="33"/>
        <v>0</v>
      </c>
      <c r="AQ104" s="4">
        <f t="shared" si="33"/>
        <v>0</v>
      </c>
      <c r="AR104" s="4">
        <f t="shared" si="33"/>
        <v>0</v>
      </c>
      <c r="AS104" s="4">
        <f t="shared" si="33"/>
        <v>0</v>
      </c>
      <c r="AT104" s="4">
        <f t="shared" si="33"/>
        <v>0</v>
      </c>
      <c r="AU104" s="4">
        <f t="shared" si="33"/>
        <v>0</v>
      </c>
      <c r="AV104" s="4">
        <f t="shared" si="33"/>
        <v>5359</v>
      </c>
      <c r="AW104" s="4">
        <f t="shared" si="33"/>
        <v>0</v>
      </c>
      <c r="AX104" s="4">
        <f t="shared" si="33"/>
        <v>0</v>
      </c>
      <c r="AY104" s="4">
        <f t="shared" si="33"/>
        <v>0</v>
      </c>
      <c r="AZ104" s="4">
        <f t="shared" si="33"/>
        <v>0</v>
      </c>
      <c r="BA104" s="4">
        <f t="shared" si="33"/>
        <v>0</v>
      </c>
      <c r="BB104" s="4">
        <f t="shared" si="33"/>
        <v>0</v>
      </c>
      <c r="BC104" s="4">
        <f t="shared" si="33"/>
        <v>0</v>
      </c>
      <c r="BD104" s="4">
        <f t="shared" si="33"/>
        <v>0</v>
      </c>
      <c r="BE104" s="4">
        <f t="shared" si="33"/>
        <v>0</v>
      </c>
      <c r="BF104" s="4">
        <f t="shared" si="33"/>
        <v>0</v>
      </c>
      <c r="BG104" s="4">
        <f t="shared" si="33"/>
        <v>0</v>
      </c>
      <c r="BH104" s="4">
        <f t="shared" si="33"/>
        <v>0</v>
      </c>
      <c r="BI104" s="4">
        <f t="shared" si="33"/>
        <v>0</v>
      </c>
      <c r="BJ104" s="4">
        <f t="shared" si="33"/>
        <v>0</v>
      </c>
      <c r="BK104" s="4">
        <f t="shared" si="33"/>
        <v>0</v>
      </c>
      <c r="BL104" s="4">
        <f t="shared" si="33"/>
        <v>0</v>
      </c>
      <c r="BM104" s="4">
        <f t="shared" si="33"/>
        <v>0</v>
      </c>
      <c r="BN104" s="4">
        <f t="shared" si="33"/>
        <v>0</v>
      </c>
      <c r="BO104" s="4">
        <f t="shared" si="33"/>
        <v>0</v>
      </c>
      <c r="BP104" s="4">
        <f t="shared" si="33"/>
        <v>0</v>
      </c>
      <c r="BQ104" s="4">
        <f t="shared" si="28"/>
        <v>0</v>
      </c>
      <c r="BR104" s="4">
        <f t="shared" si="28"/>
        <v>0</v>
      </c>
      <c r="BS104" s="4">
        <f t="shared" si="28"/>
        <v>0</v>
      </c>
      <c r="BT104" s="4">
        <f t="shared" si="28"/>
        <v>0</v>
      </c>
      <c r="BU104" s="4">
        <f t="shared" si="28"/>
        <v>0</v>
      </c>
      <c r="BV104" s="4">
        <f t="shared" si="28"/>
        <v>0</v>
      </c>
      <c r="BW104" s="4">
        <f t="shared" si="28"/>
        <v>0</v>
      </c>
      <c r="BX104" s="4">
        <f t="shared" si="28"/>
        <v>0</v>
      </c>
      <c r="BY104" s="4">
        <f t="shared" si="28"/>
        <v>0</v>
      </c>
      <c r="BZ104" s="4">
        <f t="shared" si="25"/>
        <v>0</v>
      </c>
      <c r="CA104" s="4">
        <f t="shared" si="25"/>
        <v>0</v>
      </c>
      <c r="CB104" s="4">
        <f t="shared" si="25"/>
        <v>0</v>
      </c>
      <c r="CC104" s="4">
        <f t="shared" si="25"/>
        <v>0</v>
      </c>
      <c r="CD104" s="4">
        <f t="shared" si="25"/>
        <v>0</v>
      </c>
      <c r="CE104" s="4">
        <f t="shared" si="30"/>
        <v>0</v>
      </c>
    </row>
    <row r="105" spans="1:83" x14ac:dyDescent="0.25">
      <c r="A105" t="s">
        <v>136</v>
      </c>
      <c r="B105" t="s">
        <v>143</v>
      </c>
      <c r="M105">
        <v>1</v>
      </c>
      <c r="N105">
        <v>155</v>
      </c>
      <c r="AC105" s="4" t="str">
        <f t="shared" si="22"/>
        <v>GRC</v>
      </c>
      <c r="AD105" s="4">
        <f t="shared" si="23"/>
        <v>155</v>
      </c>
      <c r="AE105" s="4">
        <f t="shared" si="24"/>
        <v>0</v>
      </c>
      <c r="AF105" s="4">
        <f t="shared" si="33"/>
        <v>0</v>
      </c>
      <c r="AG105" s="4">
        <f t="shared" si="33"/>
        <v>0</v>
      </c>
      <c r="AH105" s="4">
        <f t="shared" si="33"/>
        <v>0</v>
      </c>
      <c r="AI105" s="4">
        <f t="shared" si="33"/>
        <v>0</v>
      </c>
      <c r="AJ105" s="4">
        <f t="shared" si="33"/>
        <v>0</v>
      </c>
      <c r="AK105" s="4">
        <f t="shared" si="33"/>
        <v>0</v>
      </c>
      <c r="AL105" s="4">
        <f t="shared" si="33"/>
        <v>0</v>
      </c>
      <c r="AM105" s="4">
        <f t="shared" si="33"/>
        <v>0</v>
      </c>
      <c r="AN105" s="4">
        <f t="shared" si="33"/>
        <v>0</v>
      </c>
      <c r="AO105" s="4">
        <f t="shared" si="33"/>
        <v>0</v>
      </c>
      <c r="AP105" s="4">
        <f t="shared" si="33"/>
        <v>0</v>
      </c>
      <c r="AQ105" s="4">
        <f t="shared" si="33"/>
        <v>0</v>
      </c>
      <c r="AR105" s="4">
        <f t="shared" si="33"/>
        <v>0</v>
      </c>
      <c r="AS105" s="4">
        <f t="shared" si="33"/>
        <v>0</v>
      </c>
      <c r="AT105" s="4">
        <f t="shared" si="33"/>
        <v>0</v>
      </c>
      <c r="AU105" s="4">
        <f t="shared" si="33"/>
        <v>0</v>
      </c>
      <c r="AV105" s="4">
        <f t="shared" si="33"/>
        <v>155</v>
      </c>
      <c r="AW105" s="4">
        <f t="shared" si="33"/>
        <v>0</v>
      </c>
      <c r="AX105" s="4">
        <f t="shared" si="33"/>
        <v>0</v>
      </c>
      <c r="AY105" s="4">
        <f t="shared" si="33"/>
        <v>0</v>
      </c>
      <c r="AZ105" s="4">
        <f t="shared" si="33"/>
        <v>0</v>
      </c>
      <c r="BA105" s="4">
        <f t="shared" si="33"/>
        <v>0</v>
      </c>
      <c r="BB105" s="4">
        <f t="shared" si="33"/>
        <v>0</v>
      </c>
      <c r="BC105" s="4">
        <f t="shared" si="33"/>
        <v>0</v>
      </c>
      <c r="BD105" s="4">
        <f t="shared" si="33"/>
        <v>0</v>
      </c>
      <c r="BE105" s="4">
        <f t="shared" si="33"/>
        <v>0</v>
      </c>
      <c r="BF105" s="4">
        <f t="shared" si="33"/>
        <v>0</v>
      </c>
      <c r="BG105" s="4">
        <f t="shared" si="33"/>
        <v>0</v>
      </c>
      <c r="BH105" s="4">
        <f t="shared" si="33"/>
        <v>0</v>
      </c>
      <c r="BI105" s="4">
        <f t="shared" si="33"/>
        <v>0</v>
      </c>
      <c r="BJ105" s="4">
        <f t="shared" si="33"/>
        <v>0</v>
      </c>
      <c r="BK105" s="4">
        <f t="shared" si="33"/>
        <v>0</v>
      </c>
      <c r="BL105" s="4">
        <f t="shared" si="33"/>
        <v>0</v>
      </c>
      <c r="BM105" s="4">
        <f t="shared" si="33"/>
        <v>0</v>
      </c>
      <c r="BN105" s="4">
        <f t="shared" si="33"/>
        <v>0</v>
      </c>
      <c r="BO105" s="4">
        <f t="shared" si="33"/>
        <v>0</v>
      </c>
      <c r="BP105" s="4">
        <f t="shared" si="33"/>
        <v>0</v>
      </c>
      <c r="BQ105" s="4">
        <f t="shared" si="28"/>
        <v>0</v>
      </c>
      <c r="BR105" s="4">
        <f t="shared" si="28"/>
        <v>0</v>
      </c>
      <c r="BS105" s="4">
        <f t="shared" si="28"/>
        <v>0</v>
      </c>
      <c r="BT105" s="4">
        <f t="shared" si="28"/>
        <v>0</v>
      </c>
      <c r="BU105" s="4">
        <f t="shared" si="28"/>
        <v>0</v>
      </c>
      <c r="BV105" s="4">
        <f t="shared" si="28"/>
        <v>0</v>
      </c>
      <c r="BW105" s="4">
        <f t="shared" si="28"/>
        <v>0</v>
      </c>
      <c r="BX105" s="4">
        <f t="shared" si="28"/>
        <v>0</v>
      </c>
      <c r="BY105" s="4">
        <f t="shared" si="28"/>
        <v>0</v>
      </c>
      <c r="BZ105" s="4">
        <f t="shared" si="25"/>
        <v>0</v>
      </c>
      <c r="CA105" s="4">
        <f t="shared" si="25"/>
        <v>0</v>
      </c>
      <c r="CB105" s="4">
        <f t="shared" si="25"/>
        <v>0</v>
      </c>
      <c r="CC105" s="4">
        <f t="shared" si="25"/>
        <v>0</v>
      </c>
      <c r="CD105" s="4">
        <f t="shared" si="25"/>
        <v>0</v>
      </c>
      <c r="CE105" s="4">
        <f t="shared" si="30"/>
        <v>0</v>
      </c>
    </row>
    <row r="106" spans="1:83" x14ac:dyDescent="0.25">
      <c r="A106" t="s">
        <v>136</v>
      </c>
      <c r="B106" t="s">
        <v>144</v>
      </c>
      <c r="M106">
        <v>28</v>
      </c>
      <c r="N106">
        <v>4573</v>
      </c>
      <c r="O106">
        <v>49</v>
      </c>
      <c r="P106">
        <v>8248</v>
      </c>
      <c r="Q106">
        <v>48</v>
      </c>
      <c r="R106">
        <v>8345</v>
      </c>
      <c r="S106">
        <v>33</v>
      </c>
      <c r="T106">
        <v>5487</v>
      </c>
      <c r="U106">
        <v>2</v>
      </c>
      <c r="V106">
        <v>187</v>
      </c>
      <c r="AC106" s="4" t="str">
        <f t="shared" si="22"/>
        <v>GRC</v>
      </c>
      <c r="AD106" s="4">
        <f t="shared" si="23"/>
        <v>26840</v>
      </c>
      <c r="AE106" s="4">
        <f t="shared" si="24"/>
        <v>0</v>
      </c>
      <c r="AF106" s="4">
        <f t="shared" si="33"/>
        <v>0</v>
      </c>
      <c r="AG106" s="4">
        <f t="shared" si="33"/>
        <v>0</v>
      </c>
      <c r="AH106" s="4">
        <f t="shared" si="33"/>
        <v>0</v>
      </c>
      <c r="AI106" s="4">
        <f t="shared" si="33"/>
        <v>0</v>
      </c>
      <c r="AJ106" s="4">
        <f t="shared" si="33"/>
        <v>0</v>
      </c>
      <c r="AK106" s="4">
        <f t="shared" si="33"/>
        <v>0</v>
      </c>
      <c r="AL106" s="4">
        <f t="shared" si="33"/>
        <v>0</v>
      </c>
      <c r="AM106" s="4">
        <f t="shared" si="33"/>
        <v>0</v>
      </c>
      <c r="AN106" s="4">
        <f t="shared" si="33"/>
        <v>0</v>
      </c>
      <c r="AO106" s="4">
        <f t="shared" si="33"/>
        <v>0</v>
      </c>
      <c r="AP106" s="4">
        <f t="shared" si="33"/>
        <v>0</v>
      </c>
      <c r="AQ106" s="4">
        <f t="shared" si="33"/>
        <v>0</v>
      </c>
      <c r="AR106" s="4">
        <f t="shared" si="33"/>
        <v>0</v>
      </c>
      <c r="AS106" s="4">
        <f t="shared" si="33"/>
        <v>0</v>
      </c>
      <c r="AT106" s="4">
        <f t="shared" si="33"/>
        <v>0</v>
      </c>
      <c r="AU106" s="4">
        <f t="shared" si="33"/>
        <v>0</v>
      </c>
      <c r="AV106" s="4">
        <f t="shared" si="33"/>
        <v>26840</v>
      </c>
      <c r="AW106" s="4">
        <f t="shared" si="33"/>
        <v>0</v>
      </c>
      <c r="AX106" s="4">
        <f t="shared" si="33"/>
        <v>0</v>
      </c>
      <c r="AY106" s="4">
        <f t="shared" si="33"/>
        <v>0</v>
      </c>
      <c r="AZ106" s="4">
        <f t="shared" si="33"/>
        <v>0</v>
      </c>
      <c r="BA106" s="4">
        <f t="shared" si="33"/>
        <v>0</v>
      </c>
      <c r="BB106" s="4">
        <f t="shared" si="33"/>
        <v>0</v>
      </c>
      <c r="BC106" s="4">
        <f t="shared" si="33"/>
        <v>0</v>
      </c>
      <c r="BD106" s="4">
        <f t="shared" si="33"/>
        <v>0</v>
      </c>
      <c r="BE106" s="4">
        <f t="shared" si="33"/>
        <v>0</v>
      </c>
      <c r="BF106" s="4">
        <f t="shared" si="33"/>
        <v>0</v>
      </c>
      <c r="BG106" s="4">
        <f t="shared" si="33"/>
        <v>0</v>
      </c>
      <c r="BH106" s="4">
        <f t="shared" si="33"/>
        <v>0</v>
      </c>
      <c r="BI106" s="4">
        <f t="shared" si="33"/>
        <v>0</v>
      </c>
      <c r="BJ106" s="4">
        <f t="shared" si="33"/>
        <v>0</v>
      </c>
      <c r="BK106" s="4">
        <f t="shared" si="33"/>
        <v>0</v>
      </c>
      <c r="BL106" s="4">
        <f t="shared" si="33"/>
        <v>0</v>
      </c>
      <c r="BM106" s="4">
        <f t="shared" si="33"/>
        <v>0</v>
      </c>
      <c r="BN106" s="4">
        <f t="shared" si="33"/>
        <v>0</v>
      </c>
      <c r="BO106" s="4">
        <f t="shared" si="33"/>
        <v>0</v>
      </c>
      <c r="BP106" s="4">
        <f t="shared" si="33"/>
        <v>0</v>
      </c>
      <c r="BQ106" s="4">
        <f t="shared" si="28"/>
        <v>0</v>
      </c>
      <c r="BR106" s="4">
        <f t="shared" si="28"/>
        <v>0</v>
      </c>
      <c r="BS106" s="4">
        <f t="shared" si="28"/>
        <v>0</v>
      </c>
      <c r="BT106" s="4">
        <f t="shared" si="28"/>
        <v>0</v>
      </c>
      <c r="BU106" s="4">
        <f t="shared" si="28"/>
        <v>0</v>
      </c>
      <c r="BV106" s="4">
        <f t="shared" si="28"/>
        <v>0</v>
      </c>
      <c r="BW106" s="4">
        <f t="shared" si="28"/>
        <v>0</v>
      </c>
      <c r="BX106" s="4">
        <f t="shared" si="28"/>
        <v>0</v>
      </c>
      <c r="BY106" s="4">
        <f t="shared" si="28"/>
        <v>0</v>
      </c>
      <c r="BZ106" s="4">
        <f t="shared" si="25"/>
        <v>0</v>
      </c>
      <c r="CA106" s="4">
        <f t="shared" si="25"/>
        <v>0</v>
      </c>
      <c r="CB106" s="4">
        <f t="shared" si="25"/>
        <v>0</v>
      </c>
      <c r="CC106" s="4">
        <f t="shared" si="25"/>
        <v>0</v>
      </c>
      <c r="CD106" s="4">
        <f t="shared" si="25"/>
        <v>0</v>
      </c>
      <c r="CE106" s="4">
        <f t="shared" si="30"/>
        <v>0</v>
      </c>
    </row>
    <row r="107" spans="1:83" x14ac:dyDescent="0.25">
      <c r="A107" t="s">
        <v>136</v>
      </c>
      <c r="B107" t="s">
        <v>145</v>
      </c>
      <c r="C107">
        <v>21</v>
      </c>
      <c r="D107">
        <v>3205</v>
      </c>
      <c r="E107">
        <v>16</v>
      </c>
      <c r="F107">
        <v>3084</v>
      </c>
      <c r="G107">
        <v>18</v>
      </c>
      <c r="H107">
        <v>3185</v>
      </c>
      <c r="I107">
        <v>19</v>
      </c>
      <c r="J107">
        <v>2683</v>
      </c>
      <c r="K107">
        <v>18</v>
      </c>
      <c r="L107">
        <v>2606</v>
      </c>
      <c r="M107">
        <v>16</v>
      </c>
      <c r="N107">
        <v>2515</v>
      </c>
      <c r="O107">
        <v>18</v>
      </c>
      <c r="P107">
        <v>2979</v>
      </c>
      <c r="Q107">
        <v>18</v>
      </c>
      <c r="R107">
        <v>3132</v>
      </c>
      <c r="S107">
        <v>16</v>
      </c>
      <c r="T107">
        <v>2606</v>
      </c>
      <c r="U107">
        <v>19</v>
      </c>
      <c r="V107">
        <v>2883</v>
      </c>
      <c r="W107">
        <v>18</v>
      </c>
      <c r="X107">
        <v>2755</v>
      </c>
      <c r="Y107">
        <v>26</v>
      </c>
      <c r="Z107">
        <v>3140</v>
      </c>
      <c r="AC107" s="4" t="str">
        <f t="shared" si="22"/>
        <v>GRC</v>
      </c>
      <c r="AD107" s="4">
        <f t="shared" si="23"/>
        <v>34773</v>
      </c>
      <c r="AE107" s="4">
        <f t="shared" si="24"/>
        <v>0</v>
      </c>
      <c r="AF107" s="4">
        <f t="shared" si="33"/>
        <v>0</v>
      </c>
      <c r="AG107" s="4">
        <f t="shared" si="33"/>
        <v>0</v>
      </c>
      <c r="AH107" s="4">
        <f t="shared" si="33"/>
        <v>0</v>
      </c>
      <c r="AI107" s="4">
        <f t="shared" si="33"/>
        <v>0</v>
      </c>
      <c r="AJ107" s="4">
        <f t="shared" si="33"/>
        <v>0</v>
      </c>
      <c r="AK107" s="4">
        <f t="shared" si="33"/>
        <v>0</v>
      </c>
      <c r="AL107" s="4">
        <f t="shared" si="33"/>
        <v>0</v>
      </c>
      <c r="AM107" s="4">
        <f t="shared" ref="AF107:BP114" si="34">IF($A107=AM$2,$AD107,0)</f>
        <v>0</v>
      </c>
      <c r="AN107" s="4">
        <f t="shared" si="34"/>
        <v>0</v>
      </c>
      <c r="AO107" s="4">
        <f t="shared" si="34"/>
        <v>0</v>
      </c>
      <c r="AP107" s="4">
        <f t="shared" si="34"/>
        <v>0</v>
      </c>
      <c r="AQ107" s="4">
        <f t="shared" si="34"/>
        <v>0</v>
      </c>
      <c r="AR107" s="4">
        <f t="shared" si="34"/>
        <v>0</v>
      </c>
      <c r="AS107" s="4">
        <f t="shared" si="34"/>
        <v>0</v>
      </c>
      <c r="AT107" s="4">
        <f t="shared" si="34"/>
        <v>0</v>
      </c>
      <c r="AU107" s="4">
        <f t="shared" si="34"/>
        <v>0</v>
      </c>
      <c r="AV107" s="4">
        <f t="shared" si="34"/>
        <v>34773</v>
      </c>
      <c r="AW107" s="4">
        <f t="shared" si="34"/>
        <v>0</v>
      </c>
      <c r="AX107" s="4">
        <f t="shared" si="34"/>
        <v>0</v>
      </c>
      <c r="AY107" s="4">
        <f t="shared" si="34"/>
        <v>0</v>
      </c>
      <c r="AZ107" s="4">
        <f t="shared" si="34"/>
        <v>0</v>
      </c>
      <c r="BA107" s="4">
        <f t="shared" si="34"/>
        <v>0</v>
      </c>
      <c r="BB107" s="4">
        <f t="shared" si="34"/>
        <v>0</v>
      </c>
      <c r="BC107" s="4">
        <f t="shared" si="34"/>
        <v>0</v>
      </c>
      <c r="BD107" s="4">
        <f t="shared" si="34"/>
        <v>0</v>
      </c>
      <c r="BE107" s="4">
        <f t="shared" si="34"/>
        <v>0</v>
      </c>
      <c r="BF107" s="4">
        <f t="shared" si="34"/>
        <v>0</v>
      </c>
      <c r="BG107" s="4">
        <f t="shared" si="34"/>
        <v>0</v>
      </c>
      <c r="BH107" s="4">
        <f t="shared" si="34"/>
        <v>0</v>
      </c>
      <c r="BI107" s="4">
        <f t="shared" si="34"/>
        <v>0</v>
      </c>
      <c r="BJ107" s="4">
        <f t="shared" si="34"/>
        <v>0</v>
      </c>
      <c r="BK107" s="4">
        <f t="shared" si="34"/>
        <v>0</v>
      </c>
      <c r="BL107" s="4">
        <f t="shared" si="34"/>
        <v>0</v>
      </c>
      <c r="BM107" s="4">
        <f t="shared" si="34"/>
        <v>0</v>
      </c>
      <c r="BN107" s="4">
        <f t="shared" si="34"/>
        <v>0</v>
      </c>
      <c r="BO107" s="4">
        <f t="shared" si="34"/>
        <v>0</v>
      </c>
      <c r="BP107" s="4">
        <f t="shared" si="34"/>
        <v>0</v>
      </c>
      <c r="BQ107" s="4">
        <f t="shared" si="28"/>
        <v>0</v>
      </c>
      <c r="BR107" s="4">
        <f t="shared" si="28"/>
        <v>0</v>
      </c>
      <c r="BS107" s="4">
        <f t="shared" si="28"/>
        <v>0</v>
      </c>
      <c r="BT107" s="4">
        <f t="shared" si="28"/>
        <v>0</v>
      </c>
      <c r="BU107" s="4">
        <f t="shared" si="28"/>
        <v>0</v>
      </c>
      <c r="BV107" s="4">
        <f t="shared" si="28"/>
        <v>0</v>
      </c>
      <c r="BW107" s="4">
        <f t="shared" si="28"/>
        <v>0</v>
      </c>
      <c r="BX107" s="4">
        <f t="shared" si="28"/>
        <v>0</v>
      </c>
      <c r="BY107" s="4">
        <f t="shared" si="28"/>
        <v>0</v>
      </c>
      <c r="BZ107" s="4">
        <f t="shared" si="25"/>
        <v>0</v>
      </c>
      <c r="CA107" s="4">
        <f t="shared" si="25"/>
        <v>0</v>
      </c>
      <c r="CB107" s="4">
        <f t="shared" si="25"/>
        <v>0</v>
      </c>
      <c r="CC107" s="4">
        <f t="shared" si="25"/>
        <v>0</v>
      </c>
      <c r="CD107" s="4">
        <f t="shared" si="25"/>
        <v>0</v>
      </c>
      <c r="CE107" s="4">
        <f t="shared" si="30"/>
        <v>0</v>
      </c>
    </row>
    <row r="108" spans="1:83" x14ac:dyDescent="0.25">
      <c r="A108" t="s">
        <v>136</v>
      </c>
      <c r="B108" t="s">
        <v>146</v>
      </c>
      <c r="M108">
        <v>20</v>
      </c>
      <c r="N108">
        <v>3478</v>
      </c>
      <c r="O108">
        <v>40</v>
      </c>
      <c r="P108">
        <v>7032</v>
      </c>
      <c r="Q108">
        <v>48</v>
      </c>
      <c r="R108">
        <v>8378</v>
      </c>
      <c r="S108">
        <v>32</v>
      </c>
      <c r="T108">
        <v>5374</v>
      </c>
      <c r="AC108" s="4" t="str">
        <f t="shared" si="22"/>
        <v>GRC</v>
      </c>
      <c r="AD108" s="4">
        <f t="shared" si="23"/>
        <v>24262</v>
      </c>
      <c r="AE108" s="4">
        <f t="shared" si="24"/>
        <v>0</v>
      </c>
      <c r="AF108" s="4">
        <f t="shared" si="34"/>
        <v>0</v>
      </c>
      <c r="AG108" s="4">
        <f t="shared" si="34"/>
        <v>0</v>
      </c>
      <c r="AH108" s="4">
        <f t="shared" si="34"/>
        <v>0</v>
      </c>
      <c r="AI108" s="4">
        <f t="shared" si="34"/>
        <v>0</v>
      </c>
      <c r="AJ108" s="4">
        <f t="shared" si="34"/>
        <v>0</v>
      </c>
      <c r="AK108" s="4">
        <f t="shared" si="34"/>
        <v>0</v>
      </c>
      <c r="AL108" s="4">
        <f t="shared" si="34"/>
        <v>0</v>
      </c>
      <c r="AM108" s="4">
        <f t="shared" si="34"/>
        <v>0</v>
      </c>
      <c r="AN108" s="4">
        <f t="shared" si="34"/>
        <v>0</v>
      </c>
      <c r="AO108" s="4">
        <f t="shared" si="34"/>
        <v>0</v>
      </c>
      <c r="AP108" s="4">
        <f t="shared" si="34"/>
        <v>0</v>
      </c>
      <c r="AQ108" s="4">
        <f t="shared" si="34"/>
        <v>0</v>
      </c>
      <c r="AR108" s="4">
        <f t="shared" si="34"/>
        <v>0</v>
      </c>
      <c r="AS108" s="4">
        <f t="shared" si="34"/>
        <v>0</v>
      </c>
      <c r="AT108" s="4">
        <f t="shared" si="34"/>
        <v>0</v>
      </c>
      <c r="AU108" s="4">
        <f t="shared" si="34"/>
        <v>0</v>
      </c>
      <c r="AV108" s="4">
        <f t="shared" si="34"/>
        <v>24262</v>
      </c>
      <c r="AW108" s="4">
        <f t="shared" si="34"/>
        <v>0</v>
      </c>
      <c r="AX108" s="4">
        <f t="shared" si="34"/>
        <v>0</v>
      </c>
      <c r="AY108" s="4">
        <f t="shared" si="34"/>
        <v>0</v>
      </c>
      <c r="AZ108" s="4">
        <f t="shared" si="34"/>
        <v>0</v>
      </c>
      <c r="BA108" s="4">
        <f t="shared" si="34"/>
        <v>0</v>
      </c>
      <c r="BB108" s="4">
        <f t="shared" si="34"/>
        <v>0</v>
      </c>
      <c r="BC108" s="4">
        <f t="shared" si="34"/>
        <v>0</v>
      </c>
      <c r="BD108" s="4">
        <f t="shared" si="34"/>
        <v>0</v>
      </c>
      <c r="BE108" s="4">
        <f t="shared" si="34"/>
        <v>0</v>
      </c>
      <c r="BF108" s="4">
        <f t="shared" si="34"/>
        <v>0</v>
      </c>
      <c r="BG108" s="4">
        <f t="shared" si="34"/>
        <v>0</v>
      </c>
      <c r="BH108" s="4">
        <f t="shared" si="34"/>
        <v>0</v>
      </c>
      <c r="BI108" s="4">
        <f t="shared" si="34"/>
        <v>0</v>
      </c>
      <c r="BJ108" s="4">
        <f t="shared" si="34"/>
        <v>0</v>
      </c>
      <c r="BK108" s="4">
        <f t="shared" si="34"/>
        <v>0</v>
      </c>
      <c r="BL108" s="4">
        <f t="shared" si="34"/>
        <v>0</v>
      </c>
      <c r="BM108" s="4">
        <f t="shared" si="34"/>
        <v>0</v>
      </c>
      <c r="BN108" s="4">
        <f t="shared" si="34"/>
        <v>0</v>
      </c>
      <c r="BO108" s="4">
        <f t="shared" si="34"/>
        <v>0</v>
      </c>
      <c r="BP108" s="4">
        <f t="shared" si="34"/>
        <v>0</v>
      </c>
      <c r="BQ108" s="4">
        <f t="shared" si="28"/>
        <v>0</v>
      </c>
      <c r="BR108" s="4">
        <f t="shared" si="28"/>
        <v>0</v>
      </c>
      <c r="BS108" s="4">
        <f t="shared" si="28"/>
        <v>0</v>
      </c>
      <c r="BT108" s="4">
        <f t="shared" si="28"/>
        <v>0</v>
      </c>
      <c r="BU108" s="4">
        <f t="shared" si="28"/>
        <v>0</v>
      </c>
      <c r="BV108" s="4">
        <f t="shared" si="28"/>
        <v>0</v>
      </c>
      <c r="BW108" s="4">
        <f t="shared" si="28"/>
        <v>0</v>
      </c>
      <c r="BX108" s="4">
        <f t="shared" si="28"/>
        <v>0</v>
      </c>
      <c r="BY108" s="4">
        <f t="shared" si="28"/>
        <v>0</v>
      </c>
      <c r="BZ108" s="4">
        <f t="shared" si="25"/>
        <v>0</v>
      </c>
      <c r="CA108" s="4">
        <f t="shared" si="25"/>
        <v>0</v>
      </c>
      <c r="CB108" s="4">
        <f t="shared" si="25"/>
        <v>0</v>
      </c>
      <c r="CC108" s="4">
        <f t="shared" si="25"/>
        <v>0</v>
      </c>
      <c r="CD108" s="4">
        <f t="shared" si="25"/>
        <v>0</v>
      </c>
      <c r="CE108" s="4">
        <f t="shared" si="30"/>
        <v>0</v>
      </c>
    </row>
    <row r="109" spans="1:83" x14ac:dyDescent="0.25">
      <c r="A109" t="s">
        <v>147</v>
      </c>
      <c r="B109" t="s">
        <v>148</v>
      </c>
      <c r="E109">
        <v>2</v>
      </c>
      <c r="F109">
        <v>203</v>
      </c>
      <c r="AC109" s="4" t="str">
        <f t="shared" si="22"/>
        <v>HRV</v>
      </c>
      <c r="AD109" s="4">
        <f t="shared" si="23"/>
        <v>203</v>
      </c>
      <c r="AE109" s="4">
        <f t="shared" si="24"/>
        <v>0</v>
      </c>
      <c r="AF109" s="4">
        <f t="shared" si="34"/>
        <v>0</v>
      </c>
      <c r="AG109" s="4">
        <f t="shared" si="34"/>
        <v>0</v>
      </c>
      <c r="AH109" s="4">
        <f t="shared" si="34"/>
        <v>0</v>
      </c>
      <c r="AI109" s="4">
        <f t="shared" si="34"/>
        <v>0</v>
      </c>
      <c r="AJ109" s="4">
        <f t="shared" si="34"/>
        <v>0</v>
      </c>
      <c r="AK109" s="4">
        <f t="shared" si="34"/>
        <v>0</v>
      </c>
      <c r="AL109" s="4">
        <f t="shared" si="34"/>
        <v>0</v>
      </c>
      <c r="AM109" s="4">
        <f t="shared" si="34"/>
        <v>0</v>
      </c>
      <c r="AN109" s="4">
        <f t="shared" si="34"/>
        <v>0</v>
      </c>
      <c r="AO109" s="4">
        <f t="shared" si="34"/>
        <v>0</v>
      </c>
      <c r="AP109" s="4">
        <f t="shared" si="34"/>
        <v>0</v>
      </c>
      <c r="AQ109" s="4">
        <f t="shared" si="34"/>
        <v>0</v>
      </c>
      <c r="AR109" s="4">
        <f t="shared" si="34"/>
        <v>0</v>
      </c>
      <c r="AS109" s="4">
        <f t="shared" si="34"/>
        <v>0</v>
      </c>
      <c r="AT109" s="4">
        <f t="shared" si="34"/>
        <v>0</v>
      </c>
      <c r="AU109" s="4">
        <f t="shared" si="34"/>
        <v>0</v>
      </c>
      <c r="AV109" s="4">
        <f t="shared" si="34"/>
        <v>0</v>
      </c>
      <c r="AW109" s="4">
        <f t="shared" si="34"/>
        <v>0</v>
      </c>
      <c r="AX109" s="4">
        <f t="shared" si="34"/>
        <v>0</v>
      </c>
      <c r="AY109" s="4">
        <f t="shared" si="34"/>
        <v>203</v>
      </c>
      <c r="AZ109" s="4">
        <f t="shared" si="34"/>
        <v>0</v>
      </c>
      <c r="BA109" s="4">
        <f t="shared" si="34"/>
        <v>0</v>
      </c>
      <c r="BB109" s="4">
        <f t="shared" si="34"/>
        <v>0</v>
      </c>
      <c r="BC109" s="4">
        <f t="shared" si="34"/>
        <v>0</v>
      </c>
      <c r="BD109" s="4">
        <f t="shared" si="34"/>
        <v>0</v>
      </c>
      <c r="BE109" s="4">
        <f t="shared" si="34"/>
        <v>0</v>
      </c>
      <c r="BF109" s="4">
        <f t="shared" si="34"/>
        <v>0</v>
      </c>
      <c r="BG109" s="4">
        <f t="shared" si="34"/>
        <v>0</v>
      </c>
      <c r="BH109" s="4">
        <f t="shared" si="34"/>
        <v>0</v>
      </c>
      <c r="BI109" s="4">
        <f t="shared" si="34"/>
        <v>0</v>
      </c>
      <c r="BJ109" s="4">
        <f t="shared" si="34"/>
        <v>0</v>
      </c>
      <c r="BK109" s="4">
        <f t="shared" si="34"/>
        <v>0</v>
      </c>
      <c r="BL109" s="4">
        <f t="shared" si="34"/>
        <v>0</v>
      </c>
      <c r="BM109" s="4">
        <f t="shared" si="34"/>
        <v>0</v>
      </c>
      <c r="BN109" s="4">
        <f t="shared" si="34"/>
        <v>0</v>
      </c>
      <c r="BO109" s="4">
        <f t="shared" si="34"/>
        <v>0</v>
      </c>
      <c r="BP109" s="4">
        <f t="shared" si="34"/>
        <v>0</v>
      </c>
      <c r="BQ109" s="4">
        <f t="shared" si="28"/>
        <v>0</v>
      </c>
      <c r="BR109" s="4">
        <f t="shared" si="28"/>
        <v>0</v>
      </c>
      <c r="BS109" s="4">
        <f t="shared" si="28"/>
        <v>0</v>
      </c>
      <c r="BT109" s="4">
        <f t="shared" si="28"/>
        <v>0</v>
      </c>
      <c r="BU109" s="4">
        <f t="shared" si="28"/>
        <v>0</v>
      </c>
      <c r="BV109" s="4">
        <f t="shared" si="28"/>
        <v>0</v>
      </c>
      <c r="BW109" s="4">
        <f t="shared" si="28"/>
        <v>0</v>
      </c>
      <c r="BX109" s="4">
        <f t="shared" si="28"/>
        <v>0</v>
      </c>
      <c r="BY109" s="4">
        <f t="shared" si="28"/>
        <v>0</v>
      </c>
      <c r="BZ109" s="4">
        <f t="shared" si="25"/>
        <v>0</v>
      </c>
      <c r="CA109" s="4">
        <f t="shared" si="25"/>
        <v>0</v>
      </c>
      <c r="CB109" s="4">
        <f t="shared" si="25"/>
        <v>0</v>
      </c>
      <c r="CC109" s="4">
        <f t="shared" si="25"/>
        <v>0</v>
      </c>
      <c r="CD109" s="4">
        <f t="shared" si="25"/>
        <v>0</v>
      </c>
      <c r="CE109" s="4">
        <f t="shared" si="30"/>
        <v>0</v>
      </c>
    </row>
    <row r="110" spans="1:83" x14ac:dyDescent="0.25">
      <c r="A110" t="s">
        <v>147</v>
      </c>
      <c r="B110" t="s">
        <v>149</v>
      </c>
      <c r="Q110">
        <v>1</v>
      </c>
      <c r="R110">
        <v>25</v>
      </c>
      <c r="AC110" s="4" t="str">
        <f t="shared" si="22"/>
        <v>HRV</v>
      </c>
      <c r="AD110" s="4">
        <f t="shared" si="23"/>
        <v>25</v>
      </c>
      <c r="AE110" s="4">
        <f t="shared" si="24"/>
        <v>0</v>
      </c>
      <c r="AF110" s="4">
        <f t="shared" si="34"/>
        <v>0</v>
      </c>
      <c r="AG110" s="4">
        <f t="shared" si="34"/>
        <v>0</v>
      </c>
      <c r="AH110" s="4">
        <f t="shared" si="34"/>
        <v>0</v>
      </c>
      <c r="AI110" s="4">
        <f t="shared" si="34"/>
        <v>0</v>
      </c>
      <c r="AJ110" s="4">
        <f t="shared" si="34"/>
        <v>0</v>
      </c>
      <c r="AK110" s="4">
        <f t="shared" si="34"/>
        <v>0</v>
      </c>
      <c r="AL110" s="4">
        <f t="shared" si="34"/>
        <v>0</v>
      </c>
      <c r="AM110" s="4">
        <f t="shared" si="34"/>
        <v>0</v>
      </c>
      <c r="AN110" s="4">
        <f t="shared" si="34"/>
        <v>0</v>
      </c>
      <c r="AO110" s="4">
        <f t="shared" si="34"/>
        <v>0</v>
      </c>
      <c r="AP110" s="4">
        <f t="shared" si="34"/>
        <v>0</v>
      </c>
      <c r="AQ110" s="4">
        <f t="shared" si="34"/>
        <v>0</v>
      </c>
      <c r="AR110" s="4">
        <f t="shared" si="34"/>
        <v>0</v>
      </c>
      <c r="AS110" s="4">
        <f t="shared" si="34"/>
        <v>0</v>
      </c>
      <c r="AT110" s="4">
        <f t="shared" si="34"/>
        <v>0</v>
      </c>
      <c r="AU110" s="4">
        <f t="shared" si="34"/>
        <v>0</v>
      </c>
      <c r="AV110" s="4">
        <f t="shared" si="34"/>
        <v>0</v>
      </c>
      <c r="AW110" s="4">
        <f t="shared" si="34"/>
        <v>0</v>
      </c>
      <c r="AX110" s="4">
        <f t="shared" si="34"/>
        <v>0</v>
      </c>
      <c r="AY110" s="4">
        <f t="shared" si="34"/>
        <v>25</v>
      </c>
      <c r="AZ110" s="4">
        <f t="shared" si="34"/>
        <v>0</v>
      </c>
      <c r="BA110" s="4">
        <f t="shared" si="34"/>
        <v>0</v>
      </c>
      <c r="BB110" s="4">
        <f t="shared" si="34"/>
        <v>0</v>
      </c>
      <c r="BC110" s="4">
        <f t="shared" si="34"/>
        <v>0</v>
      </c>
      <c r="BD110" s="4">
        <f t="shared" si="34"/>
        <v>0</v>
      </c>
      <c r="BE110" s="4">
        <f t="shared" si="34"/>
        <v>0</v>
      </c>
      <c r="BF110" s="4">
        <f t="shared" si="34"/>
        <v>0</v>
      </c>
      <c r="BG110" s="4">
        <f t="shared" si="34"/>
        <v>0</v>
      </c>
      <c r="BH110" s="4">
        <f t="shared" si="34"/>
        <v>0</v>
      </c>
      <c r="BI110" s="4">
        <f t="shared" si="34"/>
        <v>0</v>
      </c>
      <c r="BJ110" s="4">
        <f t="shared" si="34"/>
        <v>0</v>
      </c>
      <c r="BK110" s="4">
        <f t="shared" si="34"/>
        <v>0</v>
      </c>
      <c r="BL110" s="4">
        <f t="shared" si="34"/>
        <v>0</v>
      </c>
      <c r="BM110" s="4">
        <f t="shared" si="34"/>
        <v>0</v>
      </c>
      <c r="BN110" s="4">
        <f t="shared" si="34"/>
        <v>0</v>
      </c>
      <c r="BO110" s="4">
        <f t="shared" si="34"/>
        <v>0</v>
      </c>
      <c r="BP110" s="4">
        <f t="shared" si="34"/>
        <v>0</v>
      </c>
      <c r="BQ110" s="4">
        <f t="shared" si="28"/>
        <v>0</v>
      </c>
      <c r="BR110" s="4">
        <f t="shared" si="28"/>
        <v>0</v>
      </c>
      <c r="BS110" s="4">
        <f t="shared" si="28"/>
        <v>0</v>
      </c>
      <c r="BT110" s="4">
        <f t="shared" si="28"/>
        <v>0</v>
      </c>
      <c r="BU110" s="4">
        <f t="shared" si="28"/>
        <v>0</v>
      </c>
      <c r="BV110" s="4">
        <f t="shared" si="28"/>
        <v>0</v>
      </c>
      <c r="BW110" s="4">
        <f t="shared" si="28"/>
        <v>0</v>
      </c>
      <c r="BX110" s="4">
        <f t="shared" si="28"/>
        <v>0</v>
      </c>
      <c r="BY110" s="4">
        <f t="shared" si="28"/>
        <v>0</v>
      </c>
      <c r="BZ110" s="4">
        <f t="shared" si="25"/>
        <v>0</v>
      </c>
      <c r="CA110" s="4">
        <f t="shared" si="25"/>
        <v>0</v>
      </c>
      <c r="CB110" s="4">
        <f t="shared" si="25"/>
        <v>0</v>
      </c>
      <c r="CC110" s="4">
        <f t="shared" ref="CC110:CD125" si="35">IF($A110=CC$2,$AD110,0)</f>
        <v>0</v>
      </c>
      <c r="CD110" s="4">
        <f t="shared" si="35"/>
        <v>0</v>
      </c>
      <c r="CE110" s="4">
        <f t="shared" si="30"/>
        <v>0</v>
      </c>
    </row>
    <row r="111" spans="1:83" x14ac:dyDescent="0.25">
      <c r="A111" t="s">
        <v>147</v>
      </c>
      <c r="B111" t="s">
        <v>150</v>
      </c>
      <c r="M111">
        <v>1</v>
      </c>
      <c r="N111">
        <v>31</v>
      </c>
      <c r="O111">
        <v>1</v>
      </c>
      <c r="P111">
        <v>45</v>
      </c>
      <c r="AC111" s="4" t="str">
        <f t="shared" si="22"/>
        <v>HRV</v>
      </c>
      <c r="AD111" s="4">
        <f t="shared" si="23"/>
        <v>76</v>
      </c>
      <c r="AE111" s="4">
        <f t="shared" si="24"/>
        <v>0</v>
      </c>
      <c r="AF111" s="4">
        <f t="shared" si="34"/>
        <v>0</v>
      </c>
      <c r="AG111" s="4">
        <f t="shared" si="34"/>
        <v>0</v>
      </c>
      <c r="AH111" s="4">
        <f t="shared" si="34"/>
        <v>0</v>
      </c>
      <c r="AI111" s="4">
        <f t="shared" si="34"/>
        <v>0</v>
      </c>
      <c r="AJ111" s="4">
        <f t="shared" si="34"/>
        <v>0</v>
      </c>
      <c r="AK111" s="4">
        <f t="shared" si="34"/>
        <v>0</v>
      </c>
      <c r="AL111" s="4">
        <f t="shared" si="34"/>
        <v>0</v>
      </c>
      <c r="AM111" s="4">
        <f t="shared" si="34"/>
        <v>0</v>
      </c>
      <c r="AN111" s="4">
        <f t="shared" si="34"/>
        <v>0</v>
      </c>
      <c r="AO111" s="4">
        <f t="shared" si="34"/>
        <v>0</v>
      </c>
      <c r="AP111" s="4">
        <f t="shared" si="34"/>
        <v>0</v>
      </c>
      <c r="AQ111" s="4">
        <f t="shared" si="34"/>
        <v>0</v>
      </c>
      <c r="AR111" s="4">
        <f t="shared" si="34"/>
        <v>0</v>
      </c>
      <c r="AS111" s="4">
        <f t="shared" si="34"/>
        <v>0</v>
      </c>
      <c r="AT111" s="4">
        <f t="shared" si="34"/>
        <v>0</v>
      </c>
      <c r="AU111" s="4">
        <f t="shared" si="34"/>
        <v>0</v>
      </c>
      <c r="AV111" s="4">
        <f t="shared" si="34"/>
        <v>0</v>
      </c>
      <c r="AW111" s="4">
        <f t="shared" si="34"/>
        <v>0</v>
      </c>
      <c r="AX111" s="4">
        <f t="shared" si="34"/>
        <v>0</v>
      </c>
      <c r="AY111" s="4">
        <f t="shared" si="34"/>
        <v>76</v>
      </c>
      <c r="AZ111" s="4">
        <f t="shared" si="34"/>
        <v>0</v>
      </c>
      <c r="BA111" s="4">
        <f t="shared" si="34"/>
        <v>0</v>
      </c>
      <c r="BB111" s="4">
        <f t="shared" si="34"/>
        <v>0</v>
      </c>
      <c r="BC111" s="4">
        <f t="shared" si="34"/>
        <v>0</v>
      </c>
      <c r="BD111" s="4">
        <f t="shared" si="34"/>
        <v>0</v>
      </c>
      <c r="BE111" s="4">
        <f t="shared" si="34"/>
        <v>0</v>
      </c>
      <c r="BF111" s="4">
        <f t="shared" si="34"/>
        <v>0</v>
      </c>
      <c r="BG111" s="4">
        <f t="shared" si="34"/>
        <v>0</v>
      </c>
      <c r="BH111" s="4">
        <f t="shared" si="34"/>
        <v>0</v>
      </c>
      <c r="BI111" s="4">
        <f t="shared" si="34"/>
        <v>0</v>
      </c>
      <c r="BJ111" s="4">
        <f t="shared" si="34"/>
        <v>0</v>
      </c>
      <c r="BK111" s="4">
        <f t="shared" si="34"/>
        <v>0</v>
      </c>
      <c r="BL111" s="4">
        <f t="shared" si="34"/>
        <v>0</v>
      </c>
      <c r="BM111" s="4">
        <f t="shared" si="34"/>
        <v>0</v>
      </c>
      <c r="BN111" s="4">
        <f t="shared" si="34"/>
        <v>0</v>
      </c>
      <c r="BO111" s="4">
        <f t="shared" si="34"/>
        <v>0</v>
      </c>
      <c r="BP111" s="4">
        <f t="shared" si="34"/>
        <v>0</v>
      </c>
      <c r="BQ111" s="4">
        <f t="shared" si="28"/>
        <v>0</v>
      </c>
      <c r="BR111" s="4">
        <f t="shared" si="28"/>
        <v>0</v>
      </c>
      <c r="BS111" s="4">
        <f t="shared" si="28"/>
        <v>0</v>
      </c>
      <c r="BT111" s="4">
        <f t="shared" si="28"/>
        <v>0</v>
      </c>
      <c r="BU111" s="4">
        <f t="shared" si="28"/>
        <v>0</v>
      </c>
      <c r="BV111" s="4">
        <f t="shared" si="28"/>
        <v>0</v>
      </c>
      <c r="BW111" s="4">
        <f t="shared" si="28"/>
        <v>0</v>
      </c>
      <c r="BX111" s="4">
        <f t="shared" si="28"/>
        <v>0</v>
      </c>
      <c r="BY111" s="4">
        <f t="shared" si="28"/>
        <v>0</v>
      </c>
      <c r="BZ111" s="4">
        <f t="shared" si="25"/>
        <v>0</v>
      </c>
      <c r="CA111" s="4">
        <f t="shared" si="25"/>
        <v>0</v>
      </c>
      <c r="CB111" s="4">
        <f t="shared" ref="CB111:CH174" si="36">IF($A111=CB$2,$AD111,0)</f>
        <v>0</v>
      </c>
      <c r="CC111" s="4">
        <f t="shared" si="35"/>
        <v>0</v>
      </c>
      <c r="CD111" s="4">
        <f t="shared" si="35"/>
        <v>0</v>
      </c>
      <c r="CE111" s="4">
        <f t="shared" si="30"/>
        <v>0</v>
      </c>
    </row>
    <row r="112" spans="1:83" x14ac:dyDescent="0.25">
      <c r="A112" t="s">
        <v>147</v>
      </c>
      <c r="B112" t="s">
        <v>151</v>
      </c>
      <c r="E112">
        <v>1</v>
      </c>
      <c r="F112">
        <v>21</v>
      </c>
      <c r="I112">
        <v>1</v>
      </c>
      <c r="J112">
        <v>65</v>
      </c>
      <c r="S112">
        <v>2</v>
      </c>
      <c r="T112">
        <v>52</v>
      </c>
      <c r="AC112" s="4" t="str">
        <f t="shared" si="22"/>
        <v>HRV</v>
      </c>
      <c r="AD112" s="4">
        <f t="shared" si="23"/>
        <v>138</v>
      </c>
      <c r="AE112" s="4">
        <f t="shared" si="24"/>
        <v>0</v>
      </c>
      <c r="AF112" s="4">
        <f t="shared" si="34"/>
        <v>0</v>
      </c>
      <c r="AG112" s="4">
        <f t="shared" si="34"/>
        <v>0</v>
      </c>
      <c r="AH112" s="4">
        <f t="shared" si="34"/>
        <v>0</v>
      </c>
      <c r="AI112" s="4">
        <f t="shared" si="34"/>
        <v>0</v>
      </c>
      <c r="AJ112" s="4">
        <f t="shared" si="34"/>
        <v>0</v>
      </c>
      <c r="AK112" s="4">
        <f t="shared" si="34"/>
        <v>0</v>
      </c>
      <c r="AL112" s="4">
        <f t="shared" si="34"/>
        <v>0</v>
      </c>
      <c r="AM112" s="4">
        <f t="shared" si="34"/>
        <v>0</v>
      </c>
      <c r="AN112" s="4">
        <f t="shared" si="34"/>
        <v>0</v>
      </c>
      <c r="AO112" s="4">
        <f t="shared" si="34"/>
        <v>0</v>
      </c>
      <c r="AP112" s="4">
        <f t="shared" si="34"/>
        <v>0</v>
      </c>
      <c r="AQ112" s="4">
        <f t="shared" si="34"/>
        <v>0</v>
      </c>
      <c r="AR112" s="4">
        <f t="shared" si="34"/>
        <v>0</v>
      </c>
      <c r="AS112" s="4">
        <f t="shared" si="34"/>
        <v>0</v>
      </c>
      <c r="AT112" s="4">
        <f t="shared" si="34"/>
        <v>0</v>
      </c>
      <c r="AU112" s="4">
        <f t="shared" si="34"/>
        <v>0</v>
      </c>
      <c r="AV112" s="4">
        <f t="shared" si="34"/>
        <v>0</v>
      </c>
      <c r="AW112" s="4">
        <f t="shared" si="34"/>
        <v>0</v>
      </c>
      <c r="AX112" s="4">
        <f t="shared" si="34"/>
        <v>0</v>
      </c>
      <c r="AY112" s="4">
        <f t="shared" si="34"/>
        <v>138</v>
      </c>
      <c r="AZ112" s="4">
        <f t="shared" si="34"/>
        <v>0</v>
      </c>
      <c r="BA112" s="4">
        <f t="shared" si="34"/>
        <v>0</v>
      </c>
      <c r="BB112" s="4">
        <f t="shared" si="34"/>
        <v>0</v>
      </c>
      <c r="BC112" s="4">
        <f t="shared" si="34"/>
        <v>0</v>
      </c>
      <c r="BD112" s="4">
        <f t="shared" si="34"/>
        <v>0</v>
      </c>
      <c r="BE112" s="4">
        <f t="shared" si="34"/>
        <v>0</v>
      </c>
      <c r="BF112" s="4">
        <f t="shared" si="34"/>
        <v>0</v>
      </c>
      <c r="BG112" s="4">
        <f t="shared" si="34"/>
        <v>0</v>
      </c>
      <c r="BH112" s="4">
        <f t="shared" si="34"/>
        <v>0</v>
      </c>
      <c r="BI112" s="4">
        <f t="shared" si="34"/>
        <v>0</v>
      </c>
      <c r="BJ112" s="4">
        <f t="shared" si="34"/>
        <v>0</v>
      </c>
      <c r="BK112" s="4">
        <f t="shared" si="34"/>
        <v>0</v>
      </c>
      <c r="BL112" s="4">
        <f t="shared" si="34"/>
        <v>0</v>
      </c>
      <c r="BM112" s="4">
        <f t="shared" si="34"/>
        <v>0</v>
      </c>
      <c r="BN112" s="4">
        <f t="shared" si="34"/>
        <v>0</v>
      </c>
      <c r="BO112" s="4">
        <f t="shared" si="34"/>
        <v>0</v>
      </c>
      <c r="BP112" s="4">
        <f t="shared" si="34"/>
        <v>0</v>
      </c>
      <c r="BQ112" s="4">
        <f t="shared" si="28"/>
        <v>0</v>
      </c>
      <c r="BR112" s="4">
        <f t="shared" si="28"/>
        <v>0</v>
      </c>
      <c r="BS112" s="4">
        <f t="shared" si="28"/>
        <v>0</v>
      </c>
      <c r="BT112" s="4">
        <f t="shared" si="28"/>
        <v>0</v>
      </c>
      <c r="BU112" s="4">
        <f t="shared" si="28"/>
        <v>0</v>
      </c>
      <c r="BV112" s="4">
        <f t="shared" si="28"/>
        <v>0</v>
      </c>
      <c r="BW112" s="4">
        <f t="shared" si="28"/>
        <v>0</v>
      </c>
      <c r="BX112" s="4">
        <f t="shared" si="28"/>
        <v>0</v>
      </c>
      <c r="BY112" s="4">
        <f t="shared" si="28"/>
        <v>0</v>
      </c>
      <c r="BZ112" s="4">
        <f t="shared" si="25"/>
        <v>0</v>
      </c>
      <c r="CA112" s="4">
        <f t="shared" si="25"/>
        <v>0</v>
      </c>
      <c r="CB112" s="4">
        <f t="shared" si="36"/>
        <v>0</v>
      </c>
      <c r="CC112" s="4">
        <f t="shared" si="35"/>
        <v>0</v>
      </c>
      <c r="CD112" s="4">
        <f t="shared" si="35"/>
        <v>0</v>
      </c>
      <c r="CE112" s="4">
        <f t="shared" si="30"/>
        <v>0</v>
      </c>
    </row>
    <row r="113" spans="1:83" x14ac:dyDescent="0.25">
      <c r="A113" t="s">
        <v>147</v>
      </c>
      <c r="B113" t="s">
        <v>152</v>
      </c>
      <c r="E113">
        <v>1</v>
      </c>
      <c r="F113">
        <v>30</v>
      </c>
      <c r="AC113" s="4" t="str">
        <f t="shared" si="22"/>
        <v>HRV</v>
      </c>
      <c r="AD113" s="4">
        <f t="shared" si="23"/>
        <v>30</v>
      </c>
      <c r="AE113" s="4">
        <f t="shared" si="24"/>
        <v>0</v>
      </c>
      <c r="AF113" s="4">
        <f t="shared" si="34"/>
        <v>0</v>
      </c>
      <c r="AG113" s="4">
        <f t="shared" si="34"/>
        <v>0</v>
      </c>
      <c r="AH113" s="4">
        <f t="shared" si="34"/>
        <v>0</v>
      </c>
      <c r="AI113" s="4">
        <f t="shared" si="34"/>
        <v>0</v>
      </c>
      <c r="AJ113" s="4">
        <f t="shared" si="34"/>
        <v>0</v>
      </c>
      <c r="AK113" s="4">
        <f t="shared" si="34"/>
        <v>0</v>
      </c>
      <c r="AL113" s="4">
        <f t="shared" si="34"/>
        <v>0</v>
      </c>
      <c r="AM113" s="4">
        <f t="shared" si="34"/>
        <v>0</v>
      </c>
      <c r="AN113" s="4">
        <f t="shared" si="34"/>
        <v>0</v>
      </c>
      <c r="AO113" s="4">
        <f t="shared" si="34"/>
        <v>0</v>
      </c>
      <c r="AP113" s="4">
        <f t="shared" si="34"/>
        <v>0</v>
      </c>
      <c r="AQ113" s="4">
        <f t="shared" si="34"/>
        <v>0</v>
      </c>
      <c r="AR113" s="4">
        <f t="shared" si="34"/>
        <v>0</v>
      </c>
      <c r="AS113" s="4">
        <f t="shared" si="34"/>
        <v>0</v>
      </c>
      <c r="AT113" s="4">
        <f t="shared" si="34"/>
        <v>0</v>
      </c>
      <c r="AU113" s="4">
        <f t="shared" si="34"/>
        <v>0</v>
      </c>
      <c r="AV113" s="4">
        <f t="shared" si="34"/>
        <v>0</v>
      </c>
      <c r="AW113" s="4">
        <f t="shared" si="34"/>
        <v>0</v>
      </c>
      <c r="AX113" s="4">
        <f t="shared" si="34"/>
        <v>0</v>
      </c>
      <c r="AY113" s="4">
        <f t="shared" si="34"/>
        <v>30</v>
      </c>
      <c r="AZ113" s="4">
        <f t="shared" si="34"/>
        <v>0</v>
      </c>
      <c r="BA113" s="4">
        <f t="shared" si="34"/>
        <v>0</v>
      </c>
      <c r="BB113" s="4">
        <f t="shared" si="34"/>
        <v>0</v>
      </c>
      <c r="BC113" s="4">
        <f t="shared" si="34"/>
        <v>0</v>
      </c>
      <c r="BD113" s="4">
        <f t="shared" si="34"/>
        <v>0</v>
      </c>
      <c r="BE113" s="4">
        <f t="shared" si="34"/>
        <v>0</v>
      </c>
      <c r="BF113" s="4">
        <f t="shared" si="34"/>
        <v>0</v>
      </c>
      <c r="BG113" s="4">
        <f t="shared" si="34"/>
        <v>0</v>
      </c>
      <c r="BH113" s="4">
        <f t="shared" si="34"/>
        <v>0</v>
      </c>
      <c r="BI113" s="4">
        <f t="shared" si="34"/>
        <v>0</v>
      </c>
      <c r="BJ113" s="4">
        <f t="shared" si="34"/>
        <v>0</v>
      </c>
      <c r="BK113" s="4">
        <f t="shared" si="34"/>
        <v>0</v>
      </c>
      <c r="BL113" s="4">
        <f t="shared" si="34"/>
        <v>0</v>
      </c>
      <c r="BM113" s="4">
        <f t="shared" si="34"/>
        <v>0</v>
      </c>
      <c r="BN113" s="4">
        <f t="shared" si="34"/>
        <v>0</v>
      </c>
      <c r="BO113" s="4">
        <f t="shared" si="34"/>
        <v>0</v>
      </c>
      <c r="BP113" s="4">
        <f t="shared" si="34"/>
        <v>0</v>
      </c>
      <c r="BQ113" s="4">
        <f t="shared" si="28"/>
        <v>0</v>
      </c>
      <c r="BR113" s="4">
        <f t="shared" si="28"/>
        <v>0</v>
      </c>
      <c r="BS113" s="4">
        <f t="shared" si="28"/>
        <v>0</v>
      </c>
      <c r="BT113" s="4">
        <f t="shared" si="28"/>
        <v>0</v>
      </c>
      <c r="BU113" s="4">
        <f t="shared" si="28"/>
        <v>0</v>
      </c>
      <c r="BV113" s="4">
        <f t="shared" si="28"/>
        <v>0</v>
      </c>
      <c r="BW113" s="4">
        <f t="shared" si="28"/>
        <v>0</v>
      </c>
      <c r="BX113" s="4">
        <f t="shared" si="28"/>
        <v>0</v>
      </c>
      <c r="BY113" s="4">
        <f t="shared" si="28"/>
        <v>0</v>
      </c>
      <c r="BZ113" s="4">
        <f t="shared" si="25"/>
        <v>0</v>
      </c>
      <c r="CA113" s="4">
        <f t="shared" si="25"/>
        <v>0</v>
      </c>
      <c r="CB113" s="4">
        <f t="shared" si="36"/>
        <v>0</v>
      </c>
      <c r="CC113" s="4">
        <f t="shared" si="35"/>
        <v>0</v>
      </c>
      <c r="CD113" s="4">
        <f t="shared" si="35"/>
        <v>0</v>
      </c>
      <c r="CE113" s="4">
        <f t="shared" si="30"/>
        <v>0</v>
      </c>
    </row>
    <row r="114" spans="1:83" x14ac:dyDescent="0.25">
      <c r="A114" t="s">
        <v>153</v>
      </c>
      <c r="B114" t="s">
        <v>154</v>
      </c>
      <c r="C114">
        <v>122</v>
      </c>
      <c r="D114">
        <v>19089</v>
      </c>
      <c r="E114">
        <v>104</v>
      </c>
      <c r="F114">
        <v>16791</v>
      </c>
      <c r="G114">
        <v>124</v>
      </c>
      <c r="H114">
        <v>21178</v>
      </c>
      <c r="I114">
        <v>110</v>
      </c>
      <c r="J114">
        <v>19169</v>
      </c>
      <c r="K114">
        <v>116</v>
      </c>
      <c r="L114">
        <v>19886</v>
      </c>
      <c r="M114">
        <v>111</v>
      </c>
      <c r="N114">
        <v>19659</v>
      </c>
      <c r="O114">
        <v>117</v>
      </c>
      <c r="P114">
        <v>21174</v>
      </c>
      <c r="Q114">
        <v>111</v>
      </c>
      <c r="R114">
        <v>19850</v>
      </c>
      <c r="S114">
        <v>113</v>
      </c>
      <c r="T114">
        <v>19328</v>
      </c>
      <c r="U114">
        <v>116</v>
      </c>
      <c r="V114">
        <v>20158</v>
      </c>
      <c r="W114">
        <v>110</v>
      </c>
      <c r="X114">
        <v>19458</v>
      </c>
      <c r="Y114">
        <v>116</v>
      </c>
      <c r="Z114">
        <v>19678</v>
      </c>
      <c r="AC114" s="4" t="str">
        <f t="shared" si="22"/>
        <v>IRL</v>
      </c>
      <c r="AD114" s="4">
        <f t="shared" si="23"/>
        <v>235418</v>
      </c>
      <c r="AE114" s="4">
        <f t="shared" si="24"/>
        <v>0</v>
      </c>
      <c r="AF114" s="4">
        <f t="shared" si="34"/>
        <v>0</v>
      </c>
      <c r="AG114" s="4">
        <f t="shared" si="34"/>
        <v>0</v>
      </c>
      <c r="AH114" s="4">
        <f t="shared" si="34"/>
        <v>0</v>
      </c>
      <c r="AI114" s="4">
        <f t="shared" ref="AF114:BP120" si="37">IF($A114=AI$2,$AD114,0)</f>
        <v>0</v>
      </c>
      <c r="AJ114" s="4">
        <f t="shared" si="37"/>
        <v>0</v>
      </c>
      <c r="AK114" s="4">
        <f t="shared" si="37"/>
        <v>0</v>
      </c>
      <c r="AL114" s="4">
        <f t="shared" si="37"/>
        <v>0</v>
      </c>
      <c r="AM114" s="4">
        <f t="shared" si="37"/>
        <v>0</v>
      </c>
      <c r="AN114" s="4">
        <f t="shared" si="37"/>
        <v>0</v>
      </c>
      <c r="AO114" s="4">
        <f t="shared" si="37"/>
        <v>0</v>
      </c>
      <c r="AP114" s="4">
        <f t="shared" si="37"/>
        <v>0</v>
      </c>
      <c r="AQ114" s="4">
        <f t="shared" si="37"/>
        <v>0</v>
      </c>
      <c r="AR114" s="4">
        <f t="shared" si="37"/>
        <v>0</v>
      </c>
      <c r="AS114" s="4">
        <f t="shared" si="37"/>
        <v>0</v>
      </c>
      <c r="AT114" s="4">
        <f t="shared" si="37"/>
        <v>0</v>
      </c>
      <c r="AU114" s="4">
        <f t="shared" si="37"/>
        <v>0</v>
      </c>
      <c r="AV114" s="4">
        <f t="shared" si="37"/>
        <v>0</v>
      </c>
      <c r="AW114" s="4">
        <f t="shared" si="37"/>
        <v>0</v>
      </c>
      <c r="AX114" s="4">
        <f t="shared" si="37"/>
        <v>0</v>
      </c>
      <c r="AY114" s="4">
        <f t="shared" si="37"/>
        <v>0</v>
      </c>
      <c r="AZ114" s="4">
        <f t="shared" si="37"/>
        <v>235418</v>
      </c>
      <c r="BA114" s="4">
        <f t="shared" si="37"/>
        <v>0</v>
      </c>
      <c r="BB114" s="4">
        <f t="shared" si="37"/>
        <v>0</v>
      </c>
      <c r="BC114" s="4">
        <f t="shared" si="37"/>
        <v>0</v>
      </c>
      <c r="BD114" s="4">
        <f t="shared" si="37"/>
        <v>0</v>
      </c>
      <c r="BE114" s="4">
        <f t="shared" si="37"/>
        <v>0</v>
      </c>
      <c r="BF114" s="4">
        <f t="shared" si="37"/>
        <v>0</v>
      </c>
      <c r="BG114" s="4">
        <f t="shared" si="37"/>
        <v>0</v>
      </c>
      <c r="BH114" s="4">
        <f t="shared" si="37"/>
        <v>0</v>
      </c>
      <c r="BI114" s="4">
        <f t="shared" si="37"/>
        <v>0</v>
      </c>
      <c r="BJ114" s="4">
        <f t="shared" si="37"/>
        <v>0</v>
      </c>
      <c r="BK114" s="4">
        <f t="shared" si="37"/>
        <v>0</v>
      </c>
      <c r="BL114" s="4">
        <f t="shared" si="37"/>
        <v>0</v>
      </c>
      <c r="BM114" s="4">
        <f t="shared" si="37"/>
        <v>0</v>
      </c>
      <c r="BN114" s="4">
        <f t="shared" si="37"/>
        <v>0</v>
      </c>
      <c r="BO114" s="4">
        <f t="shared" si="37"/>
        <v>0</v>
      </c>
      <c r="BP114" s="4">
        <f t="shared" si="37"/>
        <v>0</v>
      </c>
      <c r="BQ114" s="4">
        <f t="shared" si="28"/>
        <v>0</v>
      </c>
      <c r="BR114" s="4">
        <f t="shared" si="28"/>
        <v>0</v>
      </c>
      <c r="BS114" s="4">
        <f t="shared" si="28"/>
        <v>0</v>
      </c>
      <c r="BT114" s="4">
        <f t="shared" si="28"/>
        <v>0</v>
      </c>
      <c r="BU114" s="4">
        <f t="shared" si="28"/>
        <v>0</v>
      </c>
      <c r="BV114" s="4">
        <f t="shared" si="28"/>
        <v>0</v>
      </c>
      <c r="BW114" s="4">
        <f t="shared" si="28"/>
        <v>0</v>
      </c>
      <c r="BX114" s="4">
        <f t="shared" si="28"/>
        <v>0</v>
      </c>
      <c r="BY114" s="4">
        <f t="shared" si="28"/>
        <v>0</v>
      </c>
      <c r="BZ114" s="4">
        <f t="shared" si="25"/>
        <v>0</v>
      </c>
      <c r="CA114" s="4">
        <f t="shared" si="25"/>
        <v>0</v>
      </c>
      <c r="CB114" s="4">
        <f t="shared" si="36"/>
        <v>0</v>
      </c>
      <c r="CC114" s="4">
        <f t="shared" si="35"/>
        <v>0</v>
      </c>
      <c r="CD114" s="4">
        <f t="shared" si="35"/>
        <v>0</v>
      </c>
      <c r="CE114" s="4">
        <f t="shared" si="30"/>
        <v>0</v>
      </c>
    </row>
    <row r="115" spans="1:83" x14ac:dyDescent="0.25">
      <c r="A115" t="s">
        <v>155</v>
      </c>
      <c r="B115" t="s">
        <v>156</v>
      </c>
      <c r="C115">
        <v>18</v>
      </c>
      <c r="D115">
        <v>2890</v>
      </c>
      <c r="E115">
        <v>14</v>
      </c>
      <c r="F115">
        <v>2669</v>
      </c>
      <c r="G115">
        <v>20</v>
      </c>
      <c r="H115">
        <v>3443</v>
      </c>
      <c r="I115">
        <v>24</v>
      </c>
      <c r="J115">
        <v>3831</v>
      </c>
      <c r="K115">
        <v>19</v>
      </c>
      <c r="L115">
        <v>3020</v>
      </c>
      <c r="M115">
        <v>18</v>
      </c>
      <c r="N115">
        <v>2907</v>
      </c>
      <c r="O115">
        <v>18</v>
      </c>
      <c r="P115">
        <v>2962</v>
      </c>
      <c r="Q115">
        <v>16</v>
      </c>
      <c r="R115">
        <v>2668</v>
      </c>
      <c r="S115">
        <v>18</v>
      </c>
      <c r="T115">
        <v>2958</v>
      </c>
      <c r="U115">
        <v>23</v>
      </c>
      <c r="V115">
        <v>3845</v>
      </c>
      <c r="W115">
        <v>16</v>
      </c>
      <c r="X115">
        <v>2452</v>
      </c>
      <c r="Y115">
        <v>16</v>
      </c>
      <c r="Z115">
        <v>2399</v>
      </c>
      <c r="AC115" s="4" t="str">
        <f t="shared" si="22"/>
        <v>ISL</v>
      </c>
      <c r="AD115" s="4">
        <f t="shared" si="23"/>
        <v>36044</v>
      </c>
      <c r="AE115" s="4">
        <f t="shared" si="24"/>
        <v>0</v>
      </c>
      <c r="AF115" s="4">
        <f t="shared" si="37"/>
        <v>0</v>
      </c>
      <c r="AG115" s="4">
        <f t="shared" si="37"/>
        <v>0</v>
      </c>
      <c r="AH115" s="4">
        <f t="shared" si="37"/>
        <v>0</v>
      </c>
      <c r="AI115" s="4">
        <f t="shared" si="37"/>
        <v>0</v>
      </c>
      <c r="AJ115" s="4">
        <f t="shared" si="37"/>
        <v>0</v>
      </c>
      <c r="AK115" s="4">
        <f t="shared" si="37"/>
        <v>0</v>
      </c>
      <c r="AL115" s="4">
        <f t="shared" si="37"/>
        <v>0</v>
      </c>
      <c r="AM115" s="4">
        <f t="shared" si="37"/>
        <v>0</v>
      </c>
      <c r="AN115" s="4">
        <f t="shared" si="37"/>
        <v>0</v>
      </c>
      <c r="AO115" s="4">
        <f t="shared" si="37"/>
        <v>0</v>
      </c>
      <c r="AP115" s="4">
        <f t="shared" si="37"/>
        <v>0</v>
      </c>
      <c r="AQ115" s="4">
        <f t="shared" si="37"/>
        <v>0</v>
      </c>
      <c r="AR115" s="4">
        <f t="shared" si="37"/>
        <v>0</v>
      </c>
      <c r="AS115" s="4">
        <f t="shared" si="37"/>
        <v>0</v>
      </c>
      <c r="AT115" s="4">
        <f t="shared" si="37"/>
        <v>0</v>
      </c>
      <c r="AU115" s="4">
        <f t="shared" si="37"/>
        <v>0</v>
      </c>
      <c r="AV115" s="4">
        <f t="shared" si="37"/>
        <v>0</v>
      </c>
      <c r="AW115" s="4">
        <f t="shared" si="37"/>
        <v>0</v>
      </c>
      <c r="AX115" s="4">
        <f t="shared" si="37"/>
        <v>0</v>
      </c>
      <c r="AY115" s="4">
        <f t="shared" si="37"/>
        <v>0</v>
      </c>
      <c r="AZ115" s="4">
        <f t="shared" si="37"/>
        <v>0</v>
      </c>
      <c r="BA115" s="4">
        <f t="shared" si="37"/>
        <v>36044</v>
      </c>
      <c r="BB115" s="4">
        <f t="shared" si="37"/>
        <v>0</v>
      </c>
      <c r="BC115" s="4">
        <f t="shared" si="37"/>
        <v>0</v>
      </c>
      <c r="BD115" s="4">
        <f t="shared" si="37"/>
        <v>0</v>
      </c>
      <c r="BE115" s="4">
        <f t="shared" si="37"/>
        <v>0</v>
      </c>
      <c r="BF115" s="4">
        <f t="shared" si="37"/>
        <v>0</v>
      </c>
      <c r="BG115" s="4">
        <f t="shared" si="37"/>
        <v>0</v>
      </c>
      <c r="BH115" s="4">
        <f t="shared" si="37"/>
        <v>0</v>
      </c>
      <c r="BI115" s="4">
        <f t="shared" si="37"/>
        <v>0</v>
      </c>
      <c r="BJ115" s="4">
        <f t="shared" si="37"/>
        <v>0</v>
      </c>
      <c r="BK115" s="4">
        <f t="shared" si="37"/>
        <v>0</v>
      </c>
      <c r="BL115" s="4">
        <f t="shared" si="37"/>
        <v>0</v>
      </c>
      <c r="BM115" s="4">
        <f t="shared" si="37"/>
        <v>0</v>
      </c>
      <c r="BN115" s="4">
        <f t="shared" si="37"/>
        <v>0</v>
      </c>
      <c r="BO115" s="4">
        <f t="shared" si="37"/>
        <v>0</v>
      </c>
      <c r="BP115" s="4">
        <f t="shared" si="37"/>
        <v>0</v>
      </c>
      <c r="BQ115" s="4">
        <f t="shared" si="28"/>
        <v>0</v>
      </c>
      <c r="BR115" s="4">
        <f t="shared" si="28"/>
        <v>0</v>
      </c>
      <c r="BS115" s="4">
        <f t="shared" si="28"/>
        <v>0</v>
      </c>
      <c r="BT115" s="4">
        <f t="shared" si="28"/>
        <v>0</v>
      </c>
      <c r="BU115" s="4">
        <f t="shared" si="28"/>
        <v>0</v>
      </c>
      <c r="BV115" s="4">
        <f t="shared" si="28"/>
        <v>0</v>
      </c>
      <c r="BW115" s="4">
        <f t="shared" ref="BR115:BY130" si="38">IF($A115=BW$2,$AD115,0)</f>
        <v>0</v>
      </c>
      <c r="BX115" s="4">
        <f t="shared" si="38"/>
        <v>0</v>
      </c>
      <c r="BY115" s="4">
        <f t="shared" si="38"/>
        <v>0</v>
      </c>
      <c r="BZ115" s="4">
        <f t="shared" si="25"/>
        <v>0</v>
      </c>
      <c r="CA115" s="4">
        <f t="shared" si="25"/>
        <v>0</v>
      </c>
      <c r="CB115" s="4">
        <f t="shared" si="36"/>
        <v>0</v>
      </c>
      <c r="CC115" s="4">
        <f t="shared" si="35"/>
        <v>0</v>
      </c>
      <c r="CD115" s="4">
        <f t="shared" si="35"/>
        <v>0</v>
      </c>
      <c r="CE115" s="4">
        <f t="shared" si="30"/>
        <v>0</v>
      </c>
    </row>
    <row r="116" spans="1:83" x14ac:dyDescent="0.25">
      <c r="A116" t="s">
        <v>157</v>
      </c>
      <c r="B116" t="s">
        <v>158</v>
      </c>
      <c r="C116">
        <v>16</v>
      </c>
      <c r="D116">
        <v>2438</v>
      </c>
      <c r="E116">
        <v>16</v>
      </c>
      <c r="F116">
        <v>2509</v>
      </c>
      <c r="G116">
        <v>16</v>
      </c>
      <c r="H116">
        <v>2725</v>
      </c>
      <c r="W116">
        <v>18</v>
      </c>
      <c r="X116">
        <v>2989</v>
      </c>
      <c r="Y116">
        <v>18</v>
      </c>
      <c r="Z116">
        <v>2882</v>
      </c>
      <c r="AC116" s="4" t="str">
        <f t="shared" si="22"/>
        <v>ISR</v>
      </c>
      <c r="AD116" s="4">
        <f t="shared" si="23"/>
        <v>13543</v>
      </c>
      <c r="AE116" s="4">
        <f t="shared" si="24"/>
        <v>0</v>
      </c>
      <c r="AF116" s="4">
        <f t="shared" si="37"/>
        <v>0</v>
      </c>
      <c r="AG116" s="4">
        <f t="shared" si="37"/>
        <v>0</v>
      </c>
      <c r="AH116" s="4">
        <f t="shared" si="37"/>
        <v>0</v>
      </c>
      <c r="AI116" s="4">
        <f t="shared" si="37"/>
        <v>0</v>
      </c>
      <c r="AJ116" s="4">
        <f t="shared" si="37"/>
        <v>0</v>
      </c>
      <c r="AK116" s="4">
        <f t="shared" si="37"/>
        <v>0</v>
      </c>
      <c r="AL116" s="4">
        <f t="shared" si="37"/>
        <v>0</v>
      </c>
      <c r="AM116" s="4">
        <f t="shared" si="37"/>
        <v>0</v>
      </c>
      <c r="AN116" s="4">
        <f t="shared" si="37"/>
        <v>0</v>
      </c>
      <c r="AO116" s="4">
        <f t="shared" si="37"/>
        <v>0</v>
      </c>
      <c r="AP116" s="4">
        <f t="shared" si="37"/>
        <v>0</v>
      </c>
      <c r="AQ116" s="4">
        <f t="shared" si="37"/>
        <v>0</v>
      </c>
      <c r="AR116" s="4">
        <f t="shared" si="37"/>
        <v>0</v>
      </c>
      <c r="AS116" s="4">
        <f t="shared" si="37"/>
        <v>0</v>
      </c>
      <c r="AT116" s="4">
        <f t="shared" si="37"/>
        <v>0</v>
      </c>
      <c r="AU116" s="4">
        <f t="shared" si="37"/>
        <v>0</v>
      </c>
      <c r="AV116" s="4">
        <f t="shared" si="37"/>
        <v>0</v>
      </c>
      <c r="AW116" s="4">
        <f t="shared" si="37"/>
        <v>0</v>
      </c>
      <c r="AX116" s="4">
        <f t="shared" si="37"/>
        <v>0</v>
      </c>
      <c r="AY116" s="4">
        <f t="shared" si="37"/>
        <v>0</v>
      </c>
      <c r="AZ116" s="4">
        <f t="shared" si="37"/>
        <v>0</v>
      </c>
      <c r="BA116" s="4">
        <f t="shared" si="37"/>
        <v>0</v>
      </c>
      <c r="BB116" s="4">
        <f t="shared" si="37"/>
        <v>13543</v>
      </c>
      <c r="BC116" s="4">
        <f t="shared" si="37"/>
        <v>0</v>
      </c>
      <c r="BD116" s="4">
        <f t="shared" si="37"/>
        <v>0</v>
      </c>
      <c r="BE116" s="4">
        <f t="shared" si="37"/>
        <v>0</v>
      </c>
      <c r="BF116" s="4">
        <f t="shared" si="37"/>
        <v>0</v>
      </c>
      <c r="BG116" s="4">
        <f t="shared" si="37"/>
        <v>0</v>
      </c>
      <c r="BH116" s="4">
        <f t="shared" si="37"/>
        <v>0</v>
      </c>
      <c r="BI116" s="4">
        <f t="shared" si="37"/>
        <v>0</v>
      </c>
      <c r="BJ116" s="4">
        <f t="shared" si="37"/>
        <v>0</v>
      </c>
      <c r="BK116" s="4">
        <f t="shared" si="37"/>
        <v>0</v>
      </c>
      <c r="BL116" s="4">
        <f t="shared" si="37"/>
        <v>0</v>
      </c>
      <c r="BM116" s="4">
        <f t="shared" si="37"/>
        <v>0</v>
      </c>
      <c r="BN116" s="4">
        <f t="shared" si="37"/>
        <v>0</v>
      </c>
      <c r="BO116" s="4">
        <f t="shared" si="37"/>
        <v>0</v>
      </c>
      <c r="BP116" s="4">
        <f t="shared" si="37"/>
        <v>0</v>
      </c>
      <c r="BQ116" s="4">
        <f t="shared" ref="BQ116:BY179" si="39">IF($A116=BQ$2,$AD116,0)</f>
        <v>0</v>
      </c>
      <c r="BR116" s="4">
        <f t="shared" si="38"/>
        <v>0</v>
      </c>
      <c r="BS116" s="4">
        <f t="shared" si="38"/>
        <v>0</v>
      </c>
      <c r="BT116" s="4">
        <f t="shared" si="38"/>
        <v>0</v>
      </c>
      <c r="BU116" s="4">
        <f t="shared" si="38"/>
        <v>0</v>
      </c>
      <c r="BV116" s="4">
        <f t="shared" si="38"/>
        <v>0</v>
      </c>
      <c r="BW116" s="4">
        <f t="shared" si="38"/>
        <v>0</v>
      </c>
      <c r="BX116" s="4">
        <f t="shared" si="38"/>
        <v>0</v>
      </c>
      <c r="BY116" s="4">
        <f t="shared" si="38"/>
        <v>0</v>
      </c>
      <c r="BZ116" s="4">
        <f t="shared" si="25"/>
        <v>0</v>
      </c>
      <c r="CA116" s="4">
        <f t="shared" si="25"/>
        <v>0</v>
      </c>
      <c r="CB116" s="4">
        <f t="shared" si="36"/>
        <v>0</v>
      </c>
      <c r="CC116" s="4">
        <f t="shared" si="35"/>
        <v>0</v>
      </c>
      <c r="CD116" s="4">
        <f t="shared" si="35"/>
        <v>0</v>
      </c>
      <c r="CE116" s="4">
        <f t="shared" si="30"/>
        <v>0</v>
      </c>
    </row>
    <row r="117" spans="1:83" x14ac:dyDescent="0.25">
      <c r="A117" t="s">
        <v>157</v>
      </c>
      <c r="B117" t="s">
        <v>159</v>
      </c>
      <c r="C117">
        <v>134</v>
      </c>
      <c r="D117">
        <v>21431</v>
      </c>
      <c r="E117">
        <v>122</v>
      </c>
      <c r="F117">
        <v>21210</v>
      </c>
      <c r="G117">
        <v>157</v>
      </c>
      <c r="H117">
        <v>27300</v>
      </c>
      <c r="I117">
        <v>166</v>
      </c>
      <c r="J117">
        <v>29661</v>
      </c>
      <c r="K117">
        <v>177</v>
      </c>
      <c r="L117">
        <v>29178</v>
      </c>
      <c r="M117">
        <v>182</v>
      </c>
      <c r="N117">
        <v>31471</v>
      </c>
      <c r="O117">
        <v>184</v>
      </c>
      <c r="P117">
        <v>33682</v>
      </c>
      <c r="Q117">
        <v>204</v>
      </c>
      <c r="R117">
        <v>37244</v>
      </c>
      <c r="S117">
        <v>176</v>
      </c>
      <c r="T117">
        <v>31690</v>
      </c>
      <c r="U117">
        <v>185</v>
      </c>
      <c r="V117">
        <v>32409</v>
      </c>
      <c r="W117">
        <v>187</v>
      </c>
      <c r="X117">
        <v>33144</v>
      </c>
      <c r="Y117">
        <v>193</v>
      </c>
      <c r="Z117">
        <v>33788</v>
      </c>
      <c r="AC117" s="4" t="str">
        <f t="shared" si="22"/>
        <v>ISR</v>
      </c>
      <c r="AD117" s="4">
        <f t="shared" si="23"/>
        <v>362208</v>
      </c>
      <c r="AE117" s="4">
        <f t="shared" si="24"/>
        <v>0</v>
      </c>
      <c r="AF117" s="4">
        <f t="shared" si="37"/>
        <v>0</v>
      </c>
      <c r="AG117" s="4">
        <f t="shared" si="37"/>
        <v>0</v>
      </c>
      <c r="AH117" s="4">
        <f t="shared" si="37"/>
        <v>0</v>
      </c>
      <c r="AI117" s="4">
        <f t="shared" si="37"/>
        <v>0</v>
      </c>
      <c r="AJ117" s="4">
        <f t="shared" si="37"/>
        <v>0</v>
      </c>
      <c r="AK117" s="4">
        <f t="shared" si="37"/>
        <v>0</v>
      </c>
      <c r="AL117" s="4">
        <f t="shared" si="37"/>
        <v>0</v>
      </c>
      <c r="AM117" s="4">
        <f t="shared" si="37"/>
        <v>0</v>
      </c>
      <c r="AN117" s="4">
        <f t="shared" si="37"/>
        <v>0</v>
      </c>
      <c r="AO117" s="4">
        <f t="shared" si="37"/>
        <v>0</v>
      </c>
      <c r="AP117" s="4">
        <f t="shared" si="37"/>
        <v>0</v>
      </c>
      <c r="AQ117" s="4">
        <f t="shared" si="37"/>
        <v>0</v>
      </c>
      <c r="AR117" s="4">
        <f t="shared" si="37"/>
        <v>0</v>
      </c>
      <c r="AS117" s="4">
        <f t="shared" si="37"/>
        <v>0</v>
      </c>
      <c r="AT117" s="4">
        <f t="shared" si="37"/>
        <v>0</v>
      </c>
      <c r="AU117" s="4">
        <f t="shared" si="37"/>
        <v>0</v>
      </c>
      <c r="AV117" s="4">
        <f t="shared" si="37"/>
        <v>0</v>
      </c>
      <c r="AW117" s="4">
        <f t="shared" si="37"/>
        <v>0</v>
      </c>
      <c r="AX117" s="4">
        <f t="shared" si="37"/>
        <v>0</v>
      </c>
      <c r="AY117" s="4">
        <f t="shared" si="37"/>
        <v>0</v>
      </c>
      <c r="AZ117" s="4">
        <f t="shared" si="37"/>
        <v>0</v>
      </c>
      <c r="BA117" s="4">
        <f t="shared" si="37"/>
        <v>0</v>
      </c>
      <c r="BB117" s="4">
        <f t="shared" si="37"/>
        <v>362208</v>
      </c>
      <c r="BC117" s="4">
        <f t="shared" si="37"/>
        <v>0</v>
      </c>
      <c r="BD117" s="4">
        <f t="shared" si="37"/>
        <v>0</v>
      </c>
      <c r="BE117" s="4">
        <f t="shared" si="37"/>
        <v>0</v>
      </c>
      <c r="BF117" s="4">
        <f t="shared" si="37"/>
        <v>0</v>
      </c>
      <c r="BG117" s="4">
        <f t="shared" si="37"/>
        <v>0</v>
      </c>
      <c r="BH117" s="4">
        <f t="shared" si="37"/>
        <v>0</v>
      </c>
      <c r="BI117" s="4">
        <f t="shared" si="37"/>
        <v>0</v>
      </c>
      <c r="BJ117" s="4">
        <f t="shared" si="37"/>
        <v>0</v>
      </c>
      <c r="BK117" s="4">
        <f t="shared" si="37"/>
        <v>0</v>
      </c>
      <c r="BL117" s="4">
        <f t="shared" si="37"/>
        <v>0</v>
      </c>
      <c r="BM117" s="4">
        <f t="shared" si="37"/>
        <v>0</v>
      </c>
      <c r="BN117" s="4">
        <f t="shared" si="37"/>
        <v>0</v>
      </c>
      <c r="BO117" s="4">
        <f t="shared" si="37"/>
        <v>0</v>
      </c>
      <c r="BP117" s="4">
        <f t="shared" si="37"/>
        <v>0</v>
      </c>
      <c r="BQ117" s="4">
        <f t="shared" si="39"/>
        <v>0</v>
      </c>
      <c r="BR117" s="4">
        <f t="shared" si="38"/>
        <v>0</v>
      </c>
      <c r="BS117" s="4">
        <f t="shared" si="38"/>
        <v>0</v>
      </c>
      <c r="BT117" s="4">
        <f t="shared" si="38"/>
        <v>0</v>
      </c>
      <c r="BU117" s="4">
        <f t="shared" si="38"/>
        <v>0</v>
      </c>
      <c r="BV117" s="4">
        <f t="shared" si="38"/>
        <v>0</v>
      </c>
      <c r="BW117" s="4">
        <f t="shared" si="38"/>
        <v>0</v>
      </c>
      <c r="BX117" s="4">
        <f t="shared" si="38"/>
        <v>0</v>
      </c>
      <c r="BY117" s="4">
        <f t="shared" si="38"/>
        <v>0</v>
      </c>
      <c r="BZ117" s="4">
        <f t="shared" si="25"/>
        <v>0</v>
      </c>
      <c r="CA117" s="4">
        <f t="shared" si="25"/>
        <v>0</v>
      </c>
      <c r="CB117" s="4">
        <f t="shared" si="36"/>
        <v>0</v>
      </c>
      <c r="CC117" s="4">
        <f t="shared" si="35"/>
        <v>0</v>
      </c>
      <c r="CD117" s="4">
        <f t="shared" si="35"/>
        <v>0</v>
      </c>
      <c r="CE117" s="4">
        <f t="shared" si="30"/>
        <v>0</v>
      </c>
    </row>
    <row r="118" spans="1:83" x14ac:dyDescent="0.25">
      <c r="A118" t="s">
        <v>160</v>
      </c>
      <c r="B118" t="s">
        <v>161</v>
      </c>
      <c r="M118">
        <v>8</v>
      </c>
      <c r="N118">
        <v>1193</v>
      </c>
      <c r="O118">
        <v>18</v>
      </c>
      <c r="P118">
        <v>3029</v>
      </c>
      <c r="Q118">
        <v>18</v>
      </c>
      <c r="R118">
        <v>3011</v>
      </c>
      <c r="S118">
        <v>10</v>
      </c>
      <c r="T118">
        <v>1645</v>
      </c>
      <c r="AC118" s="4" t="str">
        <f t="shared" si="22"/>
        <v>ITA</v>
      </c>
      <c r="AD118" s="4">
        <f t="shared" si="23"/>
        <v>8878</v>
      </c>
      <c r="AE118" s="4">
        <f t="shared" si="24"/>
        <v>0</v>
      </c>
      <c r="AF118" s="4">
        <f t="shared" si="37"/>
        <v>0</v>
      </c>
      <c r="AG118" s="4">
        <f t="shared" si="37"/>
        <v>0</v>
      </c>
      <c r="AH118" s="4">
        <f t="shared" si="37"/>
        <v>0</v>
      </c>
      <c r="AI118" s="4">
        <f t="shared" si="37"/>
        <v>0</v>
      </c>
      <c r="AJ118" s="4">
        <f t="shared" si="37"/>
        <v>0</v>
      </c>
      <c r="AK118" s="4">
        <f t="shared" si="37"/>
        <v>0</v>
      </c>
      <c r="AL118" s="4">
        <f t="shared" si="37"/>
        <v>0</v>
      </c>
      <c r="AM118" s="4">
        <f t="shared" si="37"/>
        <v>0</v>
      </c>
      <c r="AN118" s="4">
        <f t="shared" si="37"/>
        <v>0</v>
      </c>
      <c r="AO118" s="4">
        <f t="shared" si="37"/>
        <v>0</v>
      </c>
      <c r="AP118" s="4">
        <f t="shared" si="37"/>
        <v>0</v>
      </c>
      <c r="AQ118" s="4">
        <f t="shared" si="37"/>
        <v>0</v>
      </c>
      <c r="AR118" s="4">
        <f t="shared" si="37"/>
        <v>0</v>
      </c>
      <c r="AS118" s="4">
        <f t="shared" si="37"/>
        <v>0</v>
      </c>
      <c r="AT118" s="4">
        <f t="shared" si="37"/>
        <v>0</v>
      </c>
      <c r="AU118" s="4">
        <f t="shared" si="37"/>
        <v>0</v>
      </c>
      <c r="AV118" s="4">
        <f t="shared" si="37"/>
        <v>0</v>
      </c>
      <c r="AW118" s="4">
        <f t="shared" si="37"/>
        <v>0</v>
      </c>
      <c r="AX118" s="4">
        <f t="shared" si="37"/>
        <v>0</v>
      </c>
      <c r="AY118" s="4">
        <f t="shared" si="37"/>
        <v>0</v>
      </c>
      <c r="AZ118" s="4">
        <f t="shared" si="37"/>
        <v>0</v>
      </c>
      <c r="BA118" s="4">
        <f t="shared" si="37"/>
        <v>0</v>
      </c>
      <c r="BB118" s="4">
        <f t="shared" si="37"/>
        <v>0</v>
      </c>
      <c r="BC118" s="4">
        <f t="shared" si="37"/>
        <v>0</v>
      </c>
      <c r="BD118" s="4">
        <f t="shared" si="37"/>
        <v>0</v>
      </c>
      <c r="BE118" s="4">
        <f t="shared" si="37"/>
        <v>0</v>
      </c>
      <c r="BF118" s="4">
        <f t="shared" si="37"/>
        <v>0</v>
      </c>
      <c r="BG118" s="4">
        <f t="shared" si="37"/>
        <v>0</v>
      </c>
      <c r="BH118" s="4">
        <f t="shared" si="37"/>
        <v>0</v>
      </c>
      <c r="BI118" s="4">
        <f t="shared" si="37"/>
        <v>0</v>
      </c>
      <c r="BJ118" s="4">
        <f t="shared" si="37"/>
        <v>0</v>
      </c>
      <c r="BK118" s="4">
        <f t="shared" si="37"/>
        <v>0</v>
      </c>
      <c r="BL118" s="4">
        <f t="shared" si="37"/>
        <v>0</v>
      </c>
      <c r="BM118" s="4">
        <f t="shared" si="37"/>
        <v>0</v>
      </c>
      <c r="BN118" s="4">
        <f t="shared" si="37"/>
        <v>0</v>
      </c>
      <c r="BO118" s="4">
        <f t="shared" si="37"/>
        <v>0</v>
      </c>
      <c r="BP118" s="4">
        <f t="shared" si="37"/>
        <v>0</v>
      </c>
      <c r="BQ118" s="4">
        <f t="shared" si="39"/>
        <v>0</v>
      </c>
      <c r="BR118" s="4">
        <f t="shared" si="38"/>
        <v>0</v>
      </c>
      <c r="BS118" s="4">
        <f t="shared" si="38"/>
        <v>8878</v>
      </c>
      <c r="BT118" s="4">
        <f t="shared" si="38"/>
        <v>0</v>
      </c>
      <c r="BU118" s="4">
        <f t="shared" si="38"/>
        <v>0</v>
      </c>
      <c r="BV118" s="4">
        <f t="shared" si="38"/>
        <v>0</v>
      </c>
      <c r="BW118" s="4">
        <f t="shared" si="38"/>
        <v>0</v>
      </c>
      <c r="BX118" s="4">
        <f t="shared" si="38"/>
        <v>0</v>
      </c>
      <c r="BY118" s="4">
        <f t="shared" si="38"/>
        <v>0</v>
      </c>
      <c r="BZ118" s="4">
        <f t="shared" si="25"/>
        <v>0</v>
      </c>
      <c r="CA118" s="4">
        <f t="shared" si="25"/>
        <v>0</v>
      </c>
      <c r="CB118" s="4">
        <f t="shared" si="36"/>
        <v>0</v>
      </c>
      <c r="CC118" s="4">
        <f t="shared" si="35"/>
        <v>0</v>
      </c>
      <c r="CD118" s="4">
        <f t="shared" si="35"/>
        <v>0</v>
      </c>
      <c r="CE118" s="4">
        <f t="shared" si="30"/>
        <v>0</v>
      </c>
    </row>
    <row r="119" spans="1:83" x14ac:dyDescent="0.25">
      <c r="A119" t="s">
        <v>160</v>
      </c>
      <c r="B119" t="s">
        <v>162</v>
      </c>
      <c r="C119">
        <v>28</v>
      </c>
      <c r="D119">
        <v>5109</v>
      </c>
      <c r="E119">
        <v>24</v>
      </c>
      <c r="F119">
        <v>4480</v>
      </c>
      <c r="G119">
        <v>34</v>
      </c>
      <c r="H119">
        <v>6233</v>
      </c>
      <c r="I119">
        <v>34</v>
      </c>
      <c r="J119">
        <v>6284</v>
      </c>
      <c r="K119">
        <v>36</v>
      </c>
      <c r="L119">
        <v>6467</v>
      </c>
      <c r="M119">
        <v>34</v>
      </c>
      <c r="N119">
        <v>6391</v>
      </c>
      <c r="O119">
        <v>36</v>
      </c>
      <c r="P119">
        <v>7446</v>
      </c>
      <c r="Q119">
        <v>34</v>
      </c>
      <c r="R119">
        <v>7331</v>
      </c>
      <c r="S119">
        <v>34</v>
      </c>
      <c r="T119">
        <v>7070</v>
      </c>
      <c r="U119">
        <v>36</v>
      </c>
      <c r="V119">
        <v>6976</v>
      </c>
      <c r="W119">
        <v>34</v>
      </c>
      <c r="X119">
        <v>6623</v>
      </c>
      <c r="Y119">
        <v>34</v>
      </c>
      <c r="Z119">
        <v>6294</v>
      </c>
      <c r="AC119" s="4" t="str">
        <f t="shared" si="22"/>
        <v>ITA</v>
      </c>
      <c r="AD119" s="4">
        <f t="shared" si="23"/>
        <v>76704</v>
      </c>
      <c r="AE119" s="4">
        <f t="shared" si="24"/>
        <v>0</v>
      </c>
      <c r="AF119" s="4">
        <f t="shared" si="37"/>
        <v>0</v>
      </c>
      <c r="AG119" s="4">
        <f t="shared" si="37"/>
        <v>0</v>
      </c>
      <c r="AH119" s="4">
        <f t="shared" si="37"/>
        <v>0</v>
      </c>
      <c r="AI119" s="4">
        <f t="shared" si="37"/>
        <v>0</v>
      </c>
      <c r="AJ119" s="4">
        <f t="shared" si="37"/>
        <v>0</v>
      </c>
      <c r="AK119" s="4">
        <f t="shared" si="37"/>
        <v>0</v>
      </c>
      <c r="AL119" s="4">
        <f t="shared" si="37"/>
        <v>0</v>
      </c>
      <c r="AM119" s="4">
        <f t="shared" si="37"/>
        <v>0</v>
      </c>
      <c r="AN119" s="4">
        <f t="shared" si="37"/>
        <v>0</v>
      </c>
      <c r="AO119" s="4">
        <f t="shared" si="37"/>
        <v>0</v>
      </c>
      <c r="AP119" s="4">
        <f t="shared" si="37"/>
        <v>0</v>
      </c>
      <c r="AQ119" s="4">
        <f t="shared" si="37"/>
        <v>0</v>
      </c>
      <c r="AR119" s="4">
        <f t="shared" si="37"/>
        <v>0</v>
      </c>
      <c r="AS119" s="4">
        <f t="shared" si="37"/>
        <v>0</v>
      </c>
      <c r="AT119" s="4">
        <f t="shared" si="37"/>
        <v>0</v>
      </c>
      <c r="AU119" s="4">
        <f t="shared" si="37"/>
        <v>0</v>
      </c>
      <c r="AV119" s="4">
        <f t="shared" si="37"/>
        <v>0</v>
      </c>
      <c r="AW119" s="4">
        <f t="shared" si="37"/>
        <v>0</v>
      </c>
      <c r="AX119" s="4">
        <f t="shared" si="37"/>
        <v>0</v>
      </c>
      <c r="AY119" s="4">
        <f t="shared" si="37"/>
        <v>0</v>
      </c>
      <c r="AZ119" s="4">
        <f t="shared" si="37"/>
        <v>0</v>
      </c>
      <c r="BA119" s="4">
        <f t="shared" si="37"/>
        <v>0</v>
      </c>
      <c r="BB119" s="4">
        <f t="shared" si="37"/>
        <v>0</v>
      </c>
      <c r="BC119" s="4">
        <f t="shared" si="37"/>
        <v>0</v>
      </c>
      <c r="BD119" s="4">
        <f t="shared" si="37"/>
        <v>0</v>
      </c>
      <c r="BE119" s="4">
        <f t="shared" si="37"/>
        <v>0</v>
      </c>
      <c r="BF119" s="4">
        <f t="shared" si="37"/>
        <v>0</v>
      </c>
      <c r="BG119" s="4">
        <f t="shared" si="37"/>
        <v>0</v>
      </c>
      <c r="BH119" s="4">
        <f t="shared" si="37"/>
        <v>0</v>
      </c>
      <c r="BI119" s="4">
        <f t="shared" si="37"/>
        <v>0</v>
      </c>
      <c r="BJ119" s="4">
        <f t="shared" si="37"/>
        <v>0</v>
      </c>
      <c r="BK119" s="4">
        <f t="shared" si="37"/>
        <v>0</v>
      </c>
      <c r="BL119" s="4">
        <f t="shared" si="37"/>
        <v>0</v>
      </c>
      <c r="BM119" s="4">
        <f t="shared" si="37"/>
        <v>0</v>
      </c>
      <c r="BN119" s="4">
        <f t="shared" si="37"/>
        <v>0</v>
      </c>
      <c r="BO119" s="4">
        <f t="shared" si="37"/>
        <v>0</v>
      </c>
      <c r="BP119" s="4">
        <f t="shared" si="37"/>
        <v>0</v>
      </c>
      <c r="BQ119" s="4">
        <f t="shared" si="39"/>
        <v>0</v>
      </c>
      <c r="BR119" s="4">
        <f t="shared" si="38"/>
        <v>0</v>
      </c>
      <c r="BS119" s="4">
        <f t="shared" si="38"/>
        <v>76704</v>
      </c>
      <c r="BT119" s="4">
        <f t="shared" si="38"/>
        <v>0</v>
      </c>
      <c r="BU119" s="4">
        <f t="shared" si="38"/>
        <v>0</v>
      </c>
      <c r="BV119" s="4">
        <f t="shared" si="38"/>
        <v>0</v>
      </c>
      <c r="BW119" s="4">
        <f t="shared" si="38"/>
        <v>0</v>
      </c>
      <c r="BX119" s="4">
        <f t="shared" si="38"/>
        <v>0</v>
      </c>
      <c r="BY119" s="4">
        <f t="shared" si="38"/>
        <v>0</v>
      </c>
      <c r="BZ119" s="4">
        <f t="shared" si="25"/>
        <v>0</v>
      </c>
      <c r="CA119" s="4">
        <f t="shared" si="25"/>
        <v>0</v>
      </c>
      <c r="CB119" s="4">
        <f t="shared" si="36"/>
        <v>0</v>
      </c>
      <c r="CC119" s="4">
        <f t="shared" si="35"/>
        <v>0</v>
      </c>
      <c r="CD119" s="4">
        <f t="shared" si="35"/>
        <v>0</v>
      </c>
      <c r="CE119" s="4">
        <f t="shared" si="30"/>
        <v>0</v>
      </c>
    </row>
    <row r="120" spans="1:83" x14ac:dyDescent="0.25">
      <c r="A120" t="s">
        <v>160</v>
      </c>
      <c r="B120" t="s">
        <v>163</v>
      </c>
      <c r="C120">
        <v>18</v>
      </c>
      <c r="D120">
        <v>2604</v>
      </c>
      <c r="E120">
        <v>15</v>
      </c>
      <c r="F120">
        <v>2213</v>
      </c>
      <c r="G120">
        <v>18</v>
      </c>
      <c r="H120">
        <v>2713</v>
      </c>
      <c r="I120">
        <v>19</v>
      </c>
      <c r="J120">
        <v>2807</v>
      </c>
      <c r="K120">
        <v>16</v>
      </c>
      <c r="L120">
        <v>2289</v>
      </c>
      <c r="M120">
        <v>16</v>
      </c>
      <c r="N120">
        <v>2484</v>
      </c>
      <c r="O120">
        <v>21</v>
      </c>
      <c r="P120">
        <v>3492</v>
      </c>
      <c r="Q120">
        <v>19</v>
      </c>
      <c r="R120">
        <v>3893</v>
      </c>
      <c r="S120">
        <v>16</v>
      </c>
      <c r="T120">
        <v>3018</v>
      </c>
      <c r="U120">
        <v>18</v>
      </c>
      <c r="V120">
        <v>2795</v>
      </c>
      <c r="W120">
        <v>18</v>
      </c>
      <c r="X120">
        <v>2811</v>
      </c>
      <c r="Y120">
        <v>18</v>
      </c>
      <c r="Z120">
        <v>2716</v>
      </c>
      <c r="AC120" s="4" t="str">
        <f t="shared" si="22"/>
        <v>ITA</v>
      </c>
      <c r="AD120" s="4">
        <f t="shared" si="23"/>
        <v>33835</v>
      </c>
      <c r="AE120" s="4">
        <f t="shared" si="24"/>
        <v>0</v>
      </c>
      <c r="AF120" s="4">
        <f t="shared" si="37"/>
        <v>0</v>
      </c>
      <c r="AG120" s="4">
        <f t="shared" si="37"/>
        <v>0</v>
      </c>
      <c r="AH120" s="4">
        <f t="shared" si="37"/>
        <v>0</v>
      </c>
      <c r="AI120" s="4">
        <f t="shared" si="37"/>
        <v>0</v>
      </c>
      <c r="AJ120" s="4">
        <f t="shared" si="37"/>
        <v>0</v>
      </c>
      <c r="AK120" s="4">
        <f t="shared" si="37"/>
        <v>0</v>
      </c>
      <c r="AL120" s="4">
        <f t="shared" si="37"/>
        <v>0</v>
      </c>
      <c r="AM120" s="4">
        <f t="shared" si="37"/>
        <v>0</v>
      </c>
      <c r="AN120" s="4">
        <f t="shared" si="37"/>
        <v>0</v>
      </c>
      <c r="AO120" s="4">
        <f t="shared" si="37"/>
        <v>0</v>
      </c>
      <c r="AP120" s="4">
        <f t="shared" si="37"/>
        <v>0</v>
      </c>
      <c r="AQ120" s="4">
        <f t="shared" si="37"/>
        <v>0</v>
      </c>
      <c r="AR120" s="4">
        <f t="shared" si="37"/>
        <v>0</v>
      </c>
      <c r="AS120" s="4">
        <f t="shared" si="37"/>
        <v>0</v>
      </c>
      <c r="AT120" s="4">
        <f t="shared" si="37"/>
        <v>0</v>
      </c>
      <c r="AU120" s="4">
        <f t="shared" si="37"/>
        <v>0</v>
      </c>
      <c r="AV120" s="4">
        <f t="shared" si="37"/>
        <v>0</v>
      </c>
      <c r="AW120" s="4">
        <f t="shared" si="37"/>
        <v>0</v>
      </c>
      <c r="AX120" s="4">
        <f t="shared" si="37"/>
        <v>0</v>
      </c>
      <c r="AY120" s="4">
        <f t="shared" si="37"/>
        <v>0</v>
      </c>
      <c r="AZ120" s="4">
        <f t="shared" si="37"/>
        <v>0</v>
      </c>
      <c r="BA120" s="4">
        <f t="shared" si="37"/>
        <v>0</v>
      </c>
      <c r="BB120" s="4">
        <f t="shared" si="37"/>
        <v>0</v>
      </c>
      <c r="BC120" s="4">
        <f t="shared" si="37"/>
        <v>0</v>
      </c>
      <c r="BD120" s="4">
        <f t="shared" si="37"/>
        <v>0</v>
      </c>
      <c r="BE120" s="4">
        <f t="shared" si="37"/>
        <v>0</v>
      </c>
      <c r="BF120" s="4">
        <f t="shared" si="37"/>
        <v>0</v>
      </c>
      <c r="BG120" s="4">
        <f t="shared" si="37"/>
        <v>0</v>
      </c>
      <c r="BH120" s="4">
        <f t="shared" si="37"/>
        <v>0</v>
      </c>
      <c r="BI120" s="4">
        <f t="shared" si="37"/>
        <v>0</v>
      </c>
      <c r="BJ120" s="4">
        <f t="shared" si="37"/>
        <v>0</v>
      </c>
      <c r="BK120" s="4">
        <f t="shared" si="37"/>
        <v>0</v>
      </c>
      <c r="BL120" s="4">
        <f t="shared" si="37"/>
        <v>0</v>
      </c>
      <c r="BM120" s="4">
        <f t="shared" si="37"/>
        <v>0</v>
      </c>
      <c r="BN120" s="4">
        <f t="shared" si="37"/>
        <v>0</v>
      </c>
      <c r="BO120" s="4">
        <f t="shared" si="37"/>
        <v>0</v>
      </c>
      <c r="BP120" s="4">
        <f t="shared" ref="AF120:BP127" si="40">IF($A120=BP$2,$AD120,0)</f>
        <v>0</v>
      </c>
      <c r="BQ120" s="4">
        <f t="shared" si="39"/>
        <v>0</v>
      </c>
      <c r="BR120" s="4">
        <f t="shared" si="38"/>
        <v>0</v>
      </c>
      <c r="BS120" s="4">
        <f t="shared" si="38"/>
        <v>33835</v>
      </c>
      <c r="BT120" s="4">
        <f t="shared" si="38"/>
        <v>0</v>
      </c>
      <c r="BU120" s="4">
        <f t="shared" si="38"/>
        <v>0</v>
      </c>
      <c r="BV120" s="4">
        <f t="shared" si="38"/>
        <v>0</v>
      </c>
      <c r="BW120" s="4">
        <f t="shared" si="38"/>
        <v>0</v>
      </c>
      <c r="BX120" s="4">
        <f t="shared" si="38"/>
        <v>0</v>
      </c>
      <c r="BY120" s="4">
        <f t="shared" si="38"/>
        <v>0</v>
      </c>
      <c r="BZ120" s="4">
        <f t="shared" si="25"/>
        <v>0</v>
      </c>
      <c r="CA120" s="4">
        <f t="shared" si="25"/>
        <v>0</v>
      </c>
      <c r="CB120" s="4">
        <f t="shared" si="36"/>
        <v>0</v>
      </c>
      <c r="CC120" s="4">
        <f t="shared" si="35"/>
        <v>0</v>
      </c>
      <c r="CD120" s="4">
        <f t="shared" si="35"/>
        <v>0</v>
      </c>
      <c r="CE120" s="4">
        <f t="shared" si="30"/>
        <v>0</v>
      </c>
    </row>
    <row r="121" spans="1:83" x14ac:dyDescent="0.25">
      <c r="A121" t="s">
        <v>160</v>
      </c>
      <c r="B121" t="s">
        <v>164</v>
      </c>
      <c r="E121">
        <v>1</v>
      </c>
      <c r="F121">
        <v>30</v>
      </c>
      <c r="AC121" s="4" t="str">
        <f t="shared" si="22"/>
        <v>ITA</v>
      </c>
      <c r="AD121" s="4">
        <f t="shared" si="23"/>
        <v>30</v>
      </c>
      <c r="AE121" s="4">
        <f t="shared" si="24"/>
        <v>0</v>
      </c>
      <c r="AF121" s="4">
        <f t="shared" si="40"/>
        <v>0</v>
      </c>
      <c r="AG121" s="4">
        <f t="shared" si="40"/>
        <v>0</v>
      </c>
      <c r="AH121" s="4">
        <f t="shared" si="40"/>
        <v>0</v>
      </c>
      <c r="AI121" s="4">
        <f t="shared" si="40"/>
        <v>0</v>
      </c>
      <c r="AJ121" s="4">
        <f t="shared" si="40"/>
        <v>0</v>
      </c>
      <c r="AK121" s="4">
        <f t="shared" si="40"/>
        <v>0</v>
      </c>
      <c r="AL121" s="4">
        <f t="shared" si="40"/>
        <v>0</v>
      </c>
      <c r="AM121" s="4">
        <f t="shared" si="40"/>
        <v>0</v>
      </c>
      <c r="AN121" s="4">
        <f t="shared" si="40"/>
        <v>0</v>
      </c>
      <c r="AO121" s="4">
        <f t="shared" si="40"/>
        <v>0</v>
      </c>
      <c r="AP121" s="4">
        <f t="shared" si="40"/>
        <v>0</v>
      </c>
      <c r="AQ121" s="4">
        <f t="shared" si="40"/>
        <v>0</v>
      </c>
      <c r="AR121" s="4">
        <f t="shared" si="40"/>
        <v>0</v>
      </c>
      <c r="AS121" s="4">
        <f t="shared" si="40"/>
        <v>0</v>
      </c>
      <c r="AT121" s="4">
        <f t="shared" si="40"/>
        <v>0</v>
      </c>
      <c r="AU121" s="4">
        <f t="shared" si="40"/>
        <v>0</v>
      </c>
      <c r="AV121" s="4">
        <f t="shared" si="40"/>
        <v>0</v>
      </c>
      <c r="AW121" s="4">
        <f t="shared" si="40"/>
        <v>0</v>
      </c>
      <c r="AX121" s="4">
        <f t="shared" si="40"/>
        <v>0</v>
      </c>
      <c r="AY121" s="4">
        <f t="shared" si="40"/>
        <v>0</v>
      </c>
      <c r="AZ121" s="4">
        <f t="shared" si="40"/>
        <v>0</v>
      </c>
      <c r="BA121" s="4">
        <f t="shared" si="40"/>
        <v>0</v>
      </c>
      <c r="BB121" s="4">
        <f t="shared" si="40"/>
        <v>0</v>
      </c>
      <c r="BC121" s="4">
        <f t="shared" si="40"/>
        <v>0</v>
      </c>
      <c r="BD121" s="4">
        <f t="shared" si="40"/>
        <v>0</v>
      </c>
      <c r="BE121" s="4">
        <f t="shared" si="40"/>
        <v>0</v>
      </c>
      <c r="BF121" s="4">
        <f t="shared" si="40"/>
        <v>0</v>
      </c>
      <c r="BG121" s="4">
        <f t="shared" si="40"/>
        <v>0</v>
      </c>
      <c r="BH121" s="4">
        <f t="shared" si="40"/>
        <v>0</v>
      </c>
      <c r="BI121" s="4">
        <f t="shared" si="40"/>
        <v>0</v>
      </c>
      <c r="BJ121" s="4">
        <f t="shared" si="40"/>
        <v>0</v>
      </c>
      <c r="BK121" s="4">
        <f t="shared" si="40"/>
        <v>0</v>
      </c>
      <c r="BL121" s="4">
        <f t="shared" si="40"/>
        <v>0</v>
      </c>
      <c r="BM121" s="4">
        <f t="shared" si="40"/>
        <v>0</v>
      </c>
      <c r="BN121" s="4">
        <f t="shared" si="40"/>
        <v>0</v>
      </c>
      <c r="BO121" s="4">
        <f t="shared" si="40"/>
        <v>0</v>
      </c>
      <c r="BP121" s="4">
        <f t="shared" si="40"/>
        <v>0</v>
      </c>
      <c r="BQ121" s="4">
        <f t="shared" si="39"/>
        <v>0</v>
      </c>
      <c r="BR121" s="4">
        <f t="shared" si="38"/>
        <v>0</v>
      </c>
      <c r="BS121" s="4">
        <f t="shared" si="38"/>
        <v>30</v>
      </c>
      <c r="BT121" s="4">
        <f t="shared" si="38"/>
        <v>0</v>
      </c>
      <c r="BU121" s="4">
        <f t="shared" si="38"/>
        <v>0</v>
      </c>
      <c r="BV121" s="4">
        <f t="shared" si="38"/>
        <v>0</v>
      </c>
      <c r="BW121" s="4">
        <f t="shared" si="38"/>
        <v>0</v>
      </c>
      <c r="BX121" s="4">
        <f t="shared" si="38"/>
        <v>0</v>
      </c>
      <c r="BY121" s="4">
        <f t="shared" si="38"/>
        <v>0</v>
      </c>
      <c r="BZ121" s="4">
        <f t="shared" si="25"/>
        <v>0</v>
      </c>
      <c r="CA121" s="4">
        <f t="shared" si="25"/>
        <v>0</v>
      </c>
      <c r="CB121" s="4">
        <f t="shared" si="36"/>
        <v>0</v>
      </c>
      <c r="CC121" s="4">
        <f t="shared" si="35"/>
        <v>0</v>
      </c>
      <c r="CD121" s="4">
        <f t="shared" si="35"/>
        <v>0</v>
      </c>
      <c r="CE121" s="4">
        <f t="shared" si="30"/>
        <v>0</v>
      </c>
    </row>
    <row r="122" spans="1:83" x14ac:dyDescent="0.25">
      <c r="A122" t="s">
        <v>160</v>
      </c>
      <c r="B122" t="s">
        <v>165</v>
      </c>
      <c r="C122">
        <v>20</v>
      </c>
      <c r="D122">
        <v>3696</v>
      </c>
      <c r="E122">
        <v>16</v>
      </c>
      <c r="F122">
        <v>3028</v>
      </c>
      <c r="G122">
        <v>22</v>
      </c>
      <c r="H122">
        <v>3857</v>
      </c>
      <c r="I122">
        <v>40</v>
      </c>
      <c r="J122">
        <v>6748</v>
      </c>
      <c r="K122">
        <v>21</v>
      </c>
      <c r="L122">
        <v>3983</v>
      </c>
      <c r="M122">
        <v>26</v>
      </c>
      <c r="N122">
        <v>5177</v>
      </c>
      <c r="O122">
        <v>26</v>
      </c>
      <c r="P122">
        <v>5577</v>
      </c>
      <c r="Q122">
        <v>27</v>
      </c>
      <c r="R122">
        <v>5978</v>
      </c>
      <c r="S122">
        <v>27</v>
      </c>
      <c r="T122">
        <v>5749</v>
      </c>
      <c r="U122">
        <v>26</v>
      </c>
      <c r="V122">
        <v>5314</v>
      </c>
      <c r="W122">
        <v>16</v>
      </c>
      <c r="X122">
        <v>3141</v>
      </c>
      <c r="Y122">
        <v>24</v>
      </c>
      <c r="Z122">
        <v>4869</v>
      </c>
      <c r="AC122" s="4" t="str">
        <f t="shared" si="22"/>
        <v>ITA</v>
      </c>
      <c r="AD122" s="4">
        <f t="shared" si="23"/>
        <v>57117</v>
      </c>
      <c r="AE122" s="4">
        <f t="shared" si="24"/>
        <v>0</v>
      </c>
      <c r="AF122" s="4">
        <f t="shared" si="40"/>
        <v>0</v>
      </c>
      <c r="AG122" s="4">
        <f t="shared" si="40"/>
        <v>0</v>
      </c>
      <c r="AH122" s="4">
        <f t="shared" si="40"/>
        <v>0</v>
      </c>
      <c r="AI122" s="4">
        <f t="shared" si="40"/>
        <v>0</v>
      </c>
      <c r="AJ122" s="4">
        <f t="shared" si="40"/>
        <v>0</v>
      </c>
      <c r="AK122" s="4">
        <f t="shared" si="40"/>
        <v>0</v>
      </c>
      <c r="AL122" s="4">
        <f t="shared" si="40"/>
        <v>0</v>
      </c>
      <c r="AM122" s="4">
        <f t="shared" si="40"/>
        <v>0</v>
      </c>
      <c r="AN122" s="4">
        <f t="shared" si="40"/>
        <v>0</v>
      </c>
      <c r="AO122" s="4">
        <f t="shared" si="40"/>
        <v>0</v>
      </c>
      <c r="AP122" s="4">
        <f t="shared" si="40"/>
        <v>0</v>
      </c>
      <c r="AQ122" s="4">
        <f t="shared" si="40"/>
        <v>0</v>
      </c>
      <c r="AR122" s="4">
        <f t="shared" si="40"/>
        <v>0</v>
      </c>
      <c r="AS122" s="4">
        <f t="shared" si="40"/>
        <v>0</v>
      </c>
      <c r="AT122" s="4">
        <f t="shared" si="40"/>
        <v>0</v>
      </c>
      <c r="AU122" s="4">
        <f t="shared" si="40"/>
        <v>0</v>
      </c>
      <c r="AV122" s="4">
        <f t="shared" si="40"/>
        <v>0</v>
      </c>
      <c r="AW122" s="4">
        <f t="shared" si="40"/>
        <v>0</v>
      </c>
      <c r="AX122" s="4">
        <f t="shared" si="40"/>
        <v>0</v>
      </c>
      <c r="AY122" s="4">
        <f t="shared" si="40"/>
        <v>0</v>
      </c>
      <c r="AZ122" s="4">
        <f t="shared" si="40"/>
        <v>0</v>
      </c>
      <c r="BA122" s="4">
        <f t="shared" si="40"/>
        <v>0</v>
      </c>
      <c r="BB122" s="4">
        <f t="shared" si="40"/>
        <v>0</v>
      </c>
      <c r="BC122" s="4">
        <f t="shared" si="40"/>
        <v>0</v>
      </c>
      <c r="BD122" s="4">
        <f t="shared" si="40"/>
        <v>0</v>
      </c>
      <c r="BE122" s="4">
        <f t="shared" si="40"/>
        <v>0</v>
      </c>
      <c r="BF122" s="4">
        <f t="shared" si="40"/>
        <v>0</v>
      </c>
      <c r="BG122" s="4">
        <f t="shared" si="40"/>
        <v>0</v>
      </c>
      <c r="BH122" s="4">
        <f t="shared" si="40"/>
        <v>0</v>
      </c>
      <c r="BI122" s="4">
        <f t="shared" si="40"/>
        <v>0</v>
      </c>
      <c r="BJ122" s="4">
        <f t="shared" si="40"/>
        <v>0</v>
      </c>
      <c r="BK122" s="4">
        <f t="shared" si="40"/>
        <v>0</v>
      </c>
      <c r="BL122" s="4">
        <f t="shared" si="40"/>
        <v>0</v>
      </c>
      <c r="BM122" s="4">
        <f t="shared" si="40"/>
        <v>0</v>
      </c>
      <c r="BN122" s="4">
        <f t="shared" si="40"/>
        <v>0</v>
      </c>
      <c r="BO122" s="4">
        <f t="shared" si="40"/>
        <v>0</v>
      </c>
      <c r="BP122" s="4">
        <f t="shared" si="40"/>
        <v>0</v>
      </c>
      <c r="BQ122" s="4">
        <f t="shared" si="39"/>
        <v>0</v>
      </c>
      <c r="BR122" s="4">
        <f t="shared" si="38"/>
        <v>0</v>
      </c>
      <c r="BS122" s="4">
        <f t="shared" si="38"/>
        <v>57117</v>
      </c>
      <c r="BT122" s="4">
        <f t="shared" si="38"/>
        <v>0</v>
      </c>
      <c r="BU122" s="4">
        <f t="shared" si="38"/>
        <v>0</v>
      </c>
      <c r="BV122" s="4">
        <f t="shared" si="38"/>
        <v>0</v>
      </c>
      <c r="BW122" s="4">
        <f t="shared" si="38"/>
        <v>0</v>
      </c>
      <c r="BX122" s="4">
        <f t="shared" si="38"/>
        <v>0</v>
      </c>
      <c r="BY122" s="4">
        <f t="shared" si="38"/>
        <v>0</v>
      </c>
      <c r="BZ122" s="4">
        <f t="shared" si="25"/>
        <v>0</v>
      </c>
      <c r="CA122" s="4">
        <f t="shared" si="25"/>
        <v>0</v>
      </c>
      <c r="CB122" s="4">
        <f t="shared" si="36"/>
        <v>0</v>
      </c>
      <c r="CC122" s="4">
        <f t="shared" si="35"/>
        <v>0</v>
      </c>
      <c r="CD122" s="4">
        <f t="shared" si="35"/>
        <v>0</v>
      </c>
      <c r="CE122" s="4">
        <f t="shared" si="30"/>
        <v>0</v>
      </c>
    </row>
    <row r="123" spans="1:83" x14ac:dyDescent="0.25">
      <c r="A123" t="s">
        <v>160</v>
      </c>
      <c r="B123" t="s">
        <v>166</v>
      </c>
      <c r="K123">
        <v>1</v>
      </c>
      <c r="L123">
        <v>45</v>
      </c>
      <c r="AC123" s="4" t="str">
        <f t="shared" si="22"/>
        <v>ITA</v>
      </c>
      <c r="AD123" s="4">
        <f t="shared" si="23"/>
        <v>45</v>
      </c>
      <c r="AE123" s="4">
        <f t="shared" si="24"/>
        <v>0</v>
      </c>
      <c r="AF123" s="4">
        <f t="shared" si="40"/>
        <v>0</v>
      </c>
      <c r="AG123" s="4">
        <f t="shared" si="40"/>
        <v>0</v>
      </c>
      <c r="AH123" s="4">
        <f t="shared" si="40"/>
        <v>0</v>
      </c>
      <c r="AI123" s="4">
        <f t="shared" si="40"/>
        <v>0</v>
      </c>
      <c r="AJ123" s="4">
        <f t="shared" si="40"/>
        <v>0</v>
      </c>
      <c r="AK123" s="4">
        <f t="shared" si="40"/>
        <v>0</v>
      </c>
      <c r="AL123" s="4">
        <f t="shared" si="40"/>
        <v>0</v>
      </c>
      <c r="AM123" s="4">
        <f t="shared" si="40"/>
        <v>0</v>
      </c>
      <c r="AN123" s="4">
        <f t="shared" si="40"/>
        <v>0</v>
      </c>
      <c r="AO123" s="4">
        <f t="shared" si="40"/>
        <v>0</v>
      </c>
      <c r="AP123" s="4">
        <f t="shared" si="40"/>
        <v>0</v>
      </c>
      <c r="AQ123" s="4">
        <f t="shared" si="40"/>
        <v>0</v>
      </c>
      <c r="AR123" s="4">
        <f t="shared" si="40"/>
        <v>0</v>
      </c>
      <c r="AS123" s="4">
        <f t="shared" si="40"/>
        <v>0</v>
      </c>
      <c r="AT123" s="4">
        <f t="shared" si="40"/>
        <v>0</v>
      </c>
      <c r="AU123" s="4">
        <f t="shared" si="40"/>
        <v>0</v>
      </c>
      <c r="AV123" s="4">
        <f t="shared" si="40"/>
        <v>0</v>
      </c>
      <c r="AW123" s="4">
        <f t="shared" si="40"/>
        <v>0</v>
      </c>
      <c r="AX123" s="4">
        <f t="shared" si="40"/>
        <v>0</v>
      </c>
      <c r="AY123" s="4">
        <f t="shared" si="40"/>
        <v>0</v>
      </c>
      <c r="AZ123" s="4">
        <f t="shared" si="40"/>
        <v>0</v>
      </c>
      <c r="BA123" s="4">
        <f t="shared" si="40"/>
        <v>0</v>
      </c>
      <c r="BB123" s="4">
        <f t="shared" si="40"/>
        <v>0</v>
      </c>
      <c r="BC123" s="4">
        <f t="shared" si="40"/>
        <v>0</v>
      </c>
      <c r="BD123" s="4">
        <f t="shared" si="40"/>
        <v>0</v>
      </c>
      <c r="BE123" s="4">
        <f t="shared" si="40"/>
        <v>0</v>
      </c>
      <c r="BF123" s="4">
        <f t="shared" si="40"/>
        <v>0</v>
      </c>
      <c r="BG123" s="4">
        <f t="shared" si="40"/>
        <v>0</v>
      </c>
      <c r="BH123" s="4">
        <f t="shared" si="40"/>
        <v>0</v>
      </c>
      <c r="BI123" s="4">
        <f t="shared" si="40"/>
        <v>0</v>
      </c>
      <c r="BJ123" s="4">
        <f t="shared" si="40"/>
        <v>0</v>
      </c>
      <c r="BK123" s="4">
        <f t="shared" si="40"/>
        <v>0</v>
      </c>
      <c r="BL123" s="4">
        <f t="shared" si="40"/>
        <v>0</v>
      </c>
      <c r="BM123" s="4">
        <f t="shared" si="40"/>
        <v>0</v>
      </c>
      <c r="BN123" s="4">
        <f t="shared" si="40"/>
        <v>0</v>
      </c>
      <c r="BO123" s="4">
        <f t="shared" si="40"/>
        <v>0</v>
      </c>
      <c r="BP123" s="4">
        <f t="shared" si="40"/>
        <v>0</v>
      </c>
      <c r="BQ123" s="4">
        <f t="shared" si="39"/>
        <v>0</v>
      </c>
      <c r="BR123" s="4">
        <f t="shared" si="38"/>
        <v>0</v>
      </c>
      <c r="BS123" s="4">
        <f t="shared" si="38"/>
        <v>45</v>
      </c>
      <c r="BT123" s="4">
        <f t="shared" si="38"/>
        <v>0</v>
      </c>
      <c r="BU123" s="4">
        <f t="shared" si="38"/>
        <v>0</v>
      </c>
      <c r="BV123" s="4">
        <f t="shared" si="38"/>
        <v>0</v>
      </c>
      <c r="BW123" s="4">
        <f t="shared" si="38"/>
        <v>0</v>
      </c>
      <c r="BX123" s="4">
        <f t="shared" si="38"/>
        <v>0</v>
      </c>
      <c r="BY123" s="4">
        <f t="shared" si="38"/>
        <v>0</v>
      </c>
      <c r="BZ123" s="4">
        <f t="shared" si="25"/>
        <v>0</v>
      </c>
      <c r="CA123" s="4">
        <f t="shared" si="25"/>
        <v>0</v>
      </c>
      <c r="CB123" s="4">
        <f t="shared" si="36"/>
        <v>0</v>
      </c>
      <c r="CC123" s="4">
        <f t="shared" si="35"/>
        <v>0</v>
      </c>
      <c r="CD123" s="4">
        <f t="shared" si="35"/>
        <v>0</v>
      </c>
      <c r="CE123" s="4">
        <f t="shared" si="30"/>
        <v>0</v>
      </c>
    </row>
    <row r="124" spans="1:83" x14ac:dyDescent="0.25">
      <c r="A124" t="s">
        <v>160</v>
      </c>
      <c r="B124" t="s">
        <v>167</v>
      </c>
      <c r="I124">
        <v>12</v>
      </c>
      <c r="J124">
        <v>1682</v>
      </c>
      <c r="K124">
        <v>19</v>
      </c>
      <c r="L124">
        <v>2451</v>
      </c>
      <c r="M124">
        <v>16</v>
      </c>
      <c r="N124">
        <v>2326</v>
      </c>
      <c r="O124">
        <v>18</v>
      </c>
      <c r="P124">
        <v>2942</v>
      </c>
      <c r="Q124">
        <v>18</v>
      </c>
      <c r="R124">
        <v>3036</v>
      </c>
      <c r="S124">
        <v>16</v>
      </c>
      <c r="T124">
        <v>2482</v>
      </c>
      <c r="U124">
        <v>18</v>
      </c>
      <c r="V124">
        <v>2554</v>
      </c>
      <c r="W124">
        <v>18</v>
      </c>
      <c r="X124">
        <v>2489</v>
      </c>
      <c r="Y124">
        <v>18</v>
      </c>
      <c r="Z124">
        <v>2403</v>
      </c>
      <c r="AC124" s="4" t="str">
        <f t="shared" si="22"/>
        <v>ITA</v>
      </c>
      <c r="AD124" s="4">
        <f t="shared" si="23"/>
        <v>22365</v>
      </c>
      <c r="AE124" s="4">
        <f t="shared" si="24"/>
        <v>0</v>
      </c>
      <c r="AF124" s="4">
        <f t="shared" si="40"/>
        <v>0</v>
      </c>
      <c r="AG124" s="4">
        <f t="shared" si="40"/>
        <v>0</v>
      </c>
      <c r="AH124" s="4">
        <f t="shared" si="40"/>
        <v>0</v>
      </c>
      <c r="AI124" s="4">
        <f t="shared" si="40"/>
        <v>0</v>
      </c>
      <c r="AJ124" s="4">
        <f t="shared" si="40"/>
        <v>0</v>
      </c>
      <c r="AK124" s="4">
        <f t="shared" si="40"/>
        <v>0</v>
      </c>
      <c r="AL124" s="4">
        <f t="shared" si="40"/>
        <v>0</v>
      </c>
      <c r="AM124" s="4">
        <f t="shared" si="40"/>
        <v>0</v>
      </c>
      <c r="AN124" s="4">
        <f t="shared" si="40"/>
        <v>0</v>
      </c>
      <c r="AO124" s="4">
        <f t="shared" si="40"/>
        <v>0</v>
      </c>
      <c r="AP124" s="4">
        <f t="shared" si="40"/>
        <v>0</v>
      </c>
      <c r="AQ124" s="4">
        <f t="shared" si="40"/>
        <v>0</v>
      </c>
      <c r="AR124" s="4">
        <f t="shared" si="40"/>
        <v>0</v>
      </c>
      <c r="AS124" s="4">
        <f t="shared" si="40"/>
        <v>0</v>
      </c>
      <c r="AT124" s="4">
        <f t="shared" si="40"/>
        <v>0</v>
      </c>
      <c r="AU124" s="4">
        <f t="shared" si="40"/>
        <v>0</v>
      </c>
      <c r="AV124" s="4">
        <f t="shared" si="40"/>
        <v>0</v>
      </c>
      <c r="AW124" s="4">
        <f t="shared" si="40"/>
        <v>0</v>
      </c>
      <c r="AX124" s="4">
        <f t="shared" si="40"/>
        <v>0</v>
      </c>
      <c r="AY124" s="4">
        <f t="shared" si="40"/>
        <v>0</v>
      </c>
      <c r="AZ124" s="4">
        <f t="shared" si="40"/>
        <v>0</v>
      </c>
      <c r="BA124" s="4">
        <f t="shared" si="40"/>
        <v>0</v>
      </c>
      <c r="BB124" s="4">
        <f t="shared" si="40"/>
        <v>0</v>
      </c>
      <c r="BC124" s="4">
        <f t="shared" si="40"/>
        <v>0</v>
      </c>
      <c r="BD124" s="4">
        <f t="shared" si="40"/>
        <v>0</v>
      </c>
      <c r="BE124" s="4">
        <f t="shared" si="40"/>
        <v>0</v>
      </c>
      <c r="BF124" s="4">
        <f t="shared" si="40"/>
        <v>0</v>
      </c>
      <c r="BG124" s="4">
        <f t="shared" si="40"/>
        <v>0</v>
      </c>
      <c r="BH124" s="4">
        <f t="shared" si="40"/>
        <v>0</v>
      </c>
      <c r="BI124" s="4">
        <f t="shared" si="40"/>
        <v>0</v>
      </c>
      <c r="BJ124" s="4">
        <f t="shared" si="40"/>
        <v>0</v>
      </c>
      <c r="BK124" s="4">
        <f t="shared" si="40"/>
        <v>0</v>
      </c>
      <c r="BL124" s="4">
        <f t="shared" si="40"/>
        <v>0</v>
      </c>
      <c r="BM124" s="4">
        <f t="shared" si="40"/>
        <v>0</v>
      </c>
      <c r="BN124" s="4">
        <f t="shared" si="40"/>
        <v>0</v>
      </c>
      <c r="BO124" s="4">
        <f t="shared" si="40"/>
        <v>0</v>
      </c>
      <c r="BP124" s="4">
        <f t="shared" si="40"/>
        <v>0</v>
      </c>
      <c r="BQ124" s="4">
        <f t="shared" si="39"/>
        <v>0</v>
      </c>
      <c r="BR124" s="4">
        <f t="shared" si="38"/>
        <v>0</v>
      </c>
      <c r="BS124" s="4">
        <f t="shared" si="38"/>
        <v>22365</v>
      </c>
      <c r="BT124" s="4">
        <f t="shared" si="38"/>
        <v>0</v>
      </c>
      <c r="BU124" s="4">
        <f t="shared" si="38"/>
        <v>0</v>
      </c>
      <c r="BV124" s="4">
        <f t="shared" si="38"/>
        <v>0</v>
      </c>
      <c r="BW124" s="4">
        <f t="shared" si="38"/>
        <v>0</v>
      </c>
      <c r="BX124" s="4">
        <f t="shared" si="38"/>
        <v>0</v>
      </c>
      <c r="BY124" s="4">
        <f t="shared" si="38"/>
        <v>0</v>
      </c>
      <c r="BZ124" s="4">
        <f t="shared" si="25"/>
        <v>0</v>
      </c>
      <c r="CA124" s="4">
        <f t="shared" si="25"/>
        <v>0</v>
      </c>
      <c r="CB124" s="4">
        <f t="shared" si="36"/>
        <v>0</v>
      </c>
      <c r="CC124" s="4">
        <f t="shared" si="35"/>
        <v>0</v>
      </c>
      <c r="CD124" s="4">
        <f t="shared" si="35"/>
        <v>0</v>
      </c>
      <c r="CE124" s="4">
        <f t="shared" si="30"/>
        <v>0</v>
      </c>
    </row>
    <row r="125" spans="1:83" x14ac:dyDescent="0.25">
      <c r="A125" t="s">
        <v>160</v>
      </c>
      <c r="B125" t="s">
        <v>168</v>
      </c>
      <c r="C125">
        <v>162</v>
      </c>
      <c r="D125">
        <v>27200</v>
      </c>
      <c r="E125">
        <v>144</v>
      </c>
      <c r="F125">
        <v>26177</v>
      </c>
      <c r="G125">
        <v>159</v>
      </c>
      <c r="H125">
        <v>30407</v>
      </c>
      <c r="I125">
        <v>156</v>
      </c>
      <c r="J125">
        <v>29845</v>
      </c>
      <c r="K125">
        <v>162</v>
      </c>
      <c r="L125">
        <v>30599</v>
      </c>
      <c r="M125">
        <v>153</v>
      </c>
      <c r="N125">
        <v>29296</v>
      </c>
      <c r="O125">
        <v>161</v>
      </c>
      <c r="P125">
        <v>31588</v>
      </c>
      <c r="Q125">
        <v>149</v>
      </c>
      <c r="R125">
        <v>28905</v>
      </c>
      <c r="S125">
        <v>154</v>
      </c>
      <c r="T125">
        <v>29607</v>
      </c>
      <c r="U125">
        <v>162</v>
      </c>
      <c r="V125">
        <v>31326</v>
      </c>
      <c r="W125">
        <v>170</v>
      </c>
      <c r="X125">
        <v>32206</v>
      </c>
      <c r="Y125">
        <v>176</v>
      </c>
      <c r="Z125">
        <v>31856</v>
      </c>
      <c r="AC125" s="4" t="str">
        <f t="shared" si="22"/>
        <v>ITA</v>
      </c>
      <c r="AD125" s="4">
        <f t="shared" si="23"/>
        <v>359012</v>
      </c>
      <c r="AE125" s="4">
        <f t="shared" si="24"/>
        <v>0</v>
      </c>
      <c r="AF125" s="4">
        <f t="shared" si="40"/>
        <v>0</v>
      </c>
      <c r="AG125" s="4">
        <f t="shared" si="40"/>
        <v>0</v>
      </c>
      <c r="AH125" s="4">
        <f t="shared" si="40"/>
        <v>0</v>
      </c>
      <c r="AI125" s="4">
        <f t="shared" si="40"/>
        <v>0</v>
      </c>
      <c r="AJ125" s="4">
        <f t="shared" si="40"/>
        <v>0</v>
      </c>
      <c r="AK125" s="4">
        <f t="shared" si="40"/>
        <v>0</v>
      </c>
      <c r="AL125" s="4">
        <f t="shared" si="40"/>
        <v>0</v>
      </c>
      <c r="AM125" s="4">
        <f t="shared" si="40"/>
        <v>0</v>
      </c>
      <c r="AN125" s="4">
        <f t="shared" si="40"/>
        <v>0</v>
      </c>
      <c r="AO125" s="4">
        <f t="shared" si="40"/>
        <v>0</v>
      </c>
      <c r="AP125" s="4">
        <f t="shared" si="40"/>
        <v>0</v>
      </c>
      <c r="AQ125" s="4">
        <f t="shared" si="40"/>
        <v>0</v>
      </c>
      <c r="AR125" s="4">
        <f t="shared" si="40"/>
        <v>0</v>
      </c>
      <c r="AS125" s="4">
        <f t="shared" si="40"/>
        <v>0</v>
      </c>
      <c r="AT125" s="4">
        <f t="shared" si="40"/>
        <v>0</v>
      </c>
      <c r="AU125" s="4">
        <f t="shared" si="40"/>
        <v>0</v>
      </c>
      <c r="AV125" s="4">
        <f t="shared" si="40"/>
        <v>0</v>
      </c>
      <c r="AW125" s="4">
        <f t="shared" si="40"/>
        <v>0</v>
      </c>
      <c r="AX125" s="4">
        <f t="shared" si="40"/>
        <v>0</v>
      </c>
      <c r="AY125" s="4">
        <f t="shared" si="40"/>
        <v>0</v>
      </c>
      <c r="AZ125" s="4">
        <f t="shared" si="40"/>
        <v>0</v>
      </c>
      <c r="BA125" s="4">
        <f t="shared" si="40"/>
        <v>0</v>
      </c>
      <c r="BB125" s="4">
        <f t="shared" si="40"/>
        <v>0</v>
      </c>
      <c r="BC125" s="4">
        <f t="shared" si="40"/>
        <v>0</v>
      </c>
      <c r="BD125" s="4">
        <f t="shared" si="40"/>
        <v>0</v>
      </c>
      <c r="BE125" s="4">
        <f t="shared" si="40"/>
        <v>0</v>
      </c>
      <c r="BF125" s="4">
        <f t="shared" si="40"/>
        <v>0</v>
      </c>
      <c r="BG125" s="4">
        <f t="shared" si="40"/>
        <v>0</v>
      </c>
      <c r="BH125" s="4">
        <f t="shared" si="40"/>
        <v>0</v>
      </c>
      <c r="BI125" s="4">
        <f t="shared" si="40"/>
        <v>0</v>
      </c>
      <c r="BJ125" s="4">
        <f t="shared" si="40"/>
        <v>0</v>
      </c>
      <c r="BK125" s="4">
        <f t="shared" si="40"/>
        <v>0</v>
      </c>
      <c r="BL125" s="4">
        <f t="shared" si="40"/>
        <v>0</v>
      </c>
      <c r="BM125" s="4">
        <f t="shared" si="40"/>
        <v>0</v>
      </c>
      <c r="BN125" s="4">
        <f t="shared" si="40"/>
        <v>0</v>
      </c>
      <c r="BO125" s="4">
        <f t="shared" si="40"/>
        <v>0</v>
      </c>
      <c r="BP125" s="4">
        <f t="shared" si="40"/>
        <v>0</v>
      </c>
      <c r="BQ125" s="4">
        <f t="shared" si="39"/>
        <v>0</v>
      </c>
      <c r="BR125" s="4">
        <f t="shared" si="38"/>
        <v>0</v>
      </c>
      <c r="BS125" s="4">
        <f t="shared" si="38"/>
        <v>359012</v>
      </c>
      <c r="BT125" s="4">
        <f t="shared" si="38"/>
        <v>0</v>
      </c>
      <c r="BU125" s="4">
        <f t="shared" si="38"/>
        <v>0</v>
      </c>
      <c r="BV125" s="4">
        <f t="shared" si="38"/>
        <v>0</v>
      </c>
      <c r="BW125" s="4">
        <f t="shared" si="38"/>
        <v>0</v>
      </c>
      <c r="BX125" s="4">
        <f t="shared" si="38"/>
        <v>0</v>
      </c>
      <c r="BY125" s="4">
        <f t="shared" si="38"/>
        <v>0</v>
      </c>
      <c r="BZ125" s="4">
        <f t="shared" si="25"/>
        <v>0</v>
      </c>
      <c r="CA125" s="4">
        <f t="shared" si="25"/>
        <v>0</v>
      </c>
      <c r="CB125" s="4">
        <f t="shared" si="36"/>
        <v>0</v>
      </c>
      <c r="CC125" s="4">
        <f t="shared" si="35"/>
        <v>0</v>
      </c>
      <c r="CD125" s="4">
        <f t="shared" si="35"/>
        <v>0</v>
      </c>
      <c r="CE125" s="4">
        <f t="shared" si="30"/>
        <v>0</v>
      </c>
    </row>
    <row r="126" spans="1:83" x14ac:dyDescent="0.25">
      <c r="A126" t="s">
        <v>160</v>
      </c>
      <c r="B126" t="s">
        <v>169</v>
      </c>
      <c r="C126">
        <v>20</v>
      </c>
      <c r="D126">
        <v>3907</v>
      </c>
      <c r="E126">
        <v>16</v>
      </c>
      <c r="F126">
        <v>3152</v>
      </c>
      <c r="G126">
        <v>18</v>
      </c>
      <c r="H126">
        <v>3454</v>
      </c>
      <c r="I126">
        <v>26</v>
      </c>
      <c r="J126">
        <v>4933</v>
      </c>
      <c r="K126">
        <v>26</v>
      </c>
      <c r="L126">
        <v>4724</v>
      </c>
      <c r="M126">
        <v>26</v>
      </c>
      <c r="N126">
        <v>4992</v>
      </c>
      <c r="O126">
        <v>28</v>
      </c>
      <c r="P126">
        <v>5657</v>
      </c>
      <c r="Q126">
        <v>28</v>
      </c>
      <c r="R126">
        <v>5996</v>
      </c>
      <c r="S126">
        <v>26</v>
      </c>
      <c r="T126">
        <v>5500</v>
      </c>
      <c r="U126">
        <v>28</v>
      </c>
      <c r="V126">
        <v>5527</v>
      </c>
      <c r="W126">
        <v>52</v>
      </c>
      <c r="X126">
        <v>9065</v>
      </c>
      <c r="Y126">
        <v>50</v>
      </c>
      <c r="Z126">
        <v>8725</v>
      </c>
      <c r="AC126" s="4" t="str">
        <f t="shared" si="22"/>
        <v>ITA</v>
      </c>
      <c r="AD126" s="4">
        <f t="shared" si="23"/>
        <v>65632</v>
      </c>
      <c r="AE126" s="4">
        <f t="shared" si="24"/>
        <v>0</v>
      </c>
      <c r="AF126" s="4">
        <f t="shared" si="40"/>
        <v>0</v>
      </c>
      <c r="AG126" s="4">
        <f t="shared" si="40"/>
        <v>0</v>
      </c>
      <c r="AH126" s="4">
        <f t="shared" si="40"/>
        <v>0</v>
      </c>
      <c r="AI126" s="4">
        <f t="shared" si="40"/>
        <v>0</v>
      </c>
      <c r="AJ126" s="4">
        <f t="shared" si="40"/>
        <v>0</v>
      </c>
      <c r="AK126" s="4">
        <f t="shared" si="40"/>
        <v>0</v>
      </c>
      <c r="AL126" s="4">
        <f t="shared" si="40"/>
        <v>0</v>
      </c>
      <c r="AM126" s="4">
        <f t="shared" si="40"/>
        <v>0</v>
      </c>
      <c r="AN126" s="4">
        <f t="shared" si="40"/>
        <v>0</v>
      </c>
      <c r="AO126" s="4">
        <f t="shared" si="40"/>
        <v>0</v>
      </c>
      <c r="AP126" s="4">
        <f t="shared" si="40"/>
        <v>0</v>
      </c>
      <c r="AQ126" s="4">
        <f t="shared" si="40"/>
        <v>0</v>
      </c>
      <c r="AR126" s="4">
        <f t="shared" si="40"/>
        <v>0</v>
      </c>
      <c r="AS126" s="4">
        <f t="shared" si="40"/>
        <v>0</v>
      </c>
      <c r="AT126" s="4">
        <f t="shared" si="40"/>
        <v>0</v>
      </c>
      <c r="AU126" s="4">
        <f t="shared" si="40"/>
        <v>0</v>
      </c>
      <c r="AV126" s="4">
        <f t="shared" si="40"/>
        <v>0</v>
      </c>
      <c r="AW126" s="4">
        <f t="shared" si="40"/>
        <v>0</v>
      </c>
      <c r="AX126" s="4">
        <f t="shared" si="40"/>
        <v>0</v>
      </c>
      <c r="AY126" s="4">
        <f t="shared" si="40"/>
        <v>0</v>
      </c>
      <c r="AZ126" s="4">
        <f t="shared" si="40"/>
        <v>0</v>
      </c>
      <c r="BA126" s="4">
        <f t="shared" si="40"/>
        <v>0</v>
      </c>
      <c r="BB126" s="4">
        <f t="shared" si="40"/>
        <v>0</v>
      </c>
      <c r="BC126" s="4">
        <f t="shared" si="40"/>
        <v>0</v>
      </c>
      <c r="BD126" s="4">
        <f t="shared" si="40"/>
        <v>0</v>
      </c>
      <c r="BE126" s="4">
        <f t="shared" si="40"/>
        <v>0</v>
      </c>
      <c r="BF126" s="4">
        <f t="shared" si="40"/>
        <v>0</v>
      </c>
      <c r="BG126" s="4">
        <f t="shared" si="40"/>
        <v>0</v>
      </c>
      <c r="BH126" s="4">
        <f t="shared" si="40"/>
        <v>0</v>
      </c>
      <c r="BI126" s="4">
        <f t="shared" si="40"/>
        <v>0</v>
      </c>
      <c r="BJ126" s="4">
        <f t="shared" si="40"/>
        <v>0</v>
      </c>
      <c r="BK126" s="4">
        <f t="shared" si="40"/>
        <v>0</v>
      </c>
      <c r="BL126" s="4">
        <f t="shared" si="40"/>
        <v>0</v>
      </c>
      <c r="BM126" s="4">
        <f t="shared" si="40"/>
        <v>0</v>
      </c>
      <c r="BN126" s="4">
        <f t="shared" si="40"/>
        <v>0</v>
      </c>
      <c r="BO126" s="4">
        <f t="shared" si="40"/>
        <v>0</v>
      </c>
      <c r="BP126" s="4">
        <f t="shared" si="40"/>
        <v>0</v>
      </c>
      <c r="BQ126" s="4">
        <f t="shared" si="39"/>
        <v>0</v>
      </c>
      <c r="BR126" s="4">
        <f t="shared" si="38"/>
        <v>0</v>
      </c>
      <c r="BS126" s="4">
        <f t="shared" si="38"/>
        <v>65632</v>
      </c>
      <c r="BT126" s="4">
        <f t="shared" si="38"/>
        <v>0</v>
      </c>
      <c r="BU126" s="4">
        <f t="shared" si="38"/>
        <v>0</v>
      </c>
      <c r="BV126" s="4">
        <f t="shared" si="38"/>
        <v>0</v>
      </c>
      <c r="BW126" s="4">
        <f t="shared" si="38"/>
        <v>0</v>
      </c>
      <c r="BX126" s="4">
        <f t="shared" si="38"/>
        <v>0</v>
      </c>
      <c r="BY126" s="4">
        <f t="shared" si="38"/>
        <v>0</v>
      </c>
      <c r="BZ126" s="4">
        <f t="shared" si="25"/>
        <v>0</v>
      </c>
      <c r="CA126" s="4">
        <f t="shared" si="25"/>
        <v>0</v>
      </c>
      <c r="CB126" s="4">
        <f t="shared" si="36"/>
        <v>0</v>
      </c>
      <c r="CC126" s="4">
        <f t="shared" si="36"/>
        <v>0</v>
      </c>
      <c r="CD126" s="4">
        <f t="shared" si="36"/>
        <v>0</v>
      </c>
      <c r="CE126" s="4">
        <f t="shared" si="30"/>
        <v>0</v>
      </c>
    </row>
    <row r="127" spans="1:83" x14ac:dyDescent="0.25">
      <c r="A127" t="s">
        <v>160</v>
      </c>
      <c r="B127" t="s">
        <v>170</v>
      </c>
      <c r="G127">
        <v>3</v>
      </c>
      <c r="H127">
        <v>566</v>
      </c>
      <c r="I127">
        <v>3</v>
      </c>
      <c r="J127">
        <v>481</v>
      </c>
      <c r="K127">
        <v>2</v>
      </c>
      <c r="L127">
        <v>320</v>
      </c>
      <c r="U127">
        <v>4</v>
      </c>
      <c r="V127">
        <v>668</v>
      </c>
      <c r="W127">
        <v>18</v>
      </c>
      <c r="X127">
        <v>3175</v>
      </c>
      <c r="Y127">
        <v>18</v>
      </c>
      <c r="Z127">
        <v>3124</v>
      </c>
      <c r="AC127" s="4" t="str">
        <f t="shared" si="22"/>
        <v>ITA</v>
      </c>
      <c r="AD127" s="4">
        <f t="shared" si="23"/>
        <v>8334</v>
      </c>
      <c r="AE127" s="4">
        <f t="shared" si="24"/>
        <v>0</v>
      </c>
      <c r="AF127" s="4">
        <f t="shared" si="40"/>
        <v>0</v>
      </c>
      <c r="AG127" s="4">
        <f t="shared" si="40"/>
        <v>0</v>
      </c>
      <c r="AH127" s="4">
        <f t="shared" si="40"/>
        <v>0</v>
      </c>
      <c r="AI127" s="4">
        <f t="shared" si="40"/>
        <v>0</v>
      </c>
      <c r="AJ127" s="4">
        <f t="shared" si="40"/>
        <v>0</v>
      </c>
      <c r="AK127" s="4">
        <f t="shared" si="40"/>
        <v>0</v>
      </c>
      <c r="AL127" s="4">
        <f t="shared" si="40"/>
        <v>0</v>
      </c>
      <c r="AM127" s="4">
        <f t="shared" si="40"/>
        <v>0</v>
      </c>
      <c r="AN127" s="4">
        <f t="shared" si="40"/>
        <v>0</v>
      </c>
      <c r="AO127" s="4">
        <f t="shared" si="40"/>
        <v>0</v>
      </c>
      <c r="AP127" s="4">
        <f t="shared" si="40"/>
        <v>0</v>
      </c>
      <c r="AQ127" s="4">
        <f t="shared" si="40"/>
        <v>0</v>
      </c>
      <c r="AR127" s="4">
        <f t="shared" si="40"/>
        <v>0</v>
      </c>
      <c r="AS127" s="4">
        <f t="shared" si="40"/>
        <v>0</v>
      </c>
      <c r="AT127" s="4">
        <f t="shared" si="40"/>
        <v>0</v>
      </c>
      <c r="AU127" s="4">
        <f t="shared" si="40"/>
        <v>0</v>
      </c>
      <c r="AV127" s="4">
        <f t="shared" si="40"/>
        <v>0</v>
      </c>
      <c r="AW127" s="4">
        <f t="shared" si="40"/>
        <v>0</v>
      </c>
      <c r="AX127" s="4">
        <f t="shared" si="40"/>
        <v>0</v>
      </c>
      <c r="AY127" s="4">
        <f t="shared" si="40"/>
        <v>0</v>
      </c>
      <c r="AZ127" s="4">
        <f t="shared" si="40"/>
        <v>0</v>
      </c>
      <c r="BA127" s="4">
        <f t="shared" si="40"/>
        <v>0</v>
      </c>
      <c r="BB127" s="4">
        <f t="shared" si="40"/>
        <v>0</v>
      </c>
      <c r="BC127" s="4">
        <f t="shared" si="40"/>
        <v>0</v>
      </c>
      <c r="BD127" s="4">
        <f t="shared" si="40"/>
        <v>0</v>
      </c>
      <c r="BE127" s="4">
        <f t="shared" si="40"/>
        <v>0</v>
      </c>
      <c r="BF127" s="4">
        <f t="shared" si="40"/>
        <v>0</v>
      </c>
      <c r="BG127" s="4">
        <f t="shared" si="40"/>
        <v>0</v>
      </c>
      <c r="BH127" s="4">
        <f t="shared" si="40"/>
        <v>0</v>
      </c>
      <c r="BI127" s="4">
        <f t="shared" si="40"/>
        <v>0</v>
      </c>
      <c r="BJ127" s="4">
        <f t="shared" si="40"/>
        <v>0</v>
      </c>
      <c r="BK127" s="4">
        <f t="shared" si="40"/>
        <v>0</v>
      </c>
      <c r="BL127" s="4">
        <f t="shared" ref="AF127:BP135" si="41">IF($A127=BL$2,$AD127,0)</f>
        <v>0</v>
      </c>
      <c r="BM127" s="4">
        <f t="shared" si="41"/>
        <v>0</v>
      </c>
      <c r="BN127" s="4">
        <f t="shared" si="41"/>
        <v>0</v>
      </c>
      <c r="BO127" s="4">
        <f t="shared" si="41"/>
        <v>0</v>
      </c>
      <c r="BP127" s="4">
        <f t="shared" si="41"/>
        <v>0</v>
      </c>
      <c r="BQ127" s="4">
        <f t="shared" si="39"/>
        <v>0</v>
      </c>
      <c r="BR127" s="4">
        <f t="shared" si="38"/>
        <v>0</v>
      </c>
      <c r="BS127" s="4">
        <f t="shared" si="38"/>
        <v>8334</v>
      </c>
      <c r="BT127" s="4">
        <f t="shared" si="38"/>
        <v>0</v>
      </c>
      <c r="BU127" s="4">
        <f t="shared" si="38"/>
        <v>0</v>
      </c>
      <c r="BV127" s="4">
        <f t="shared" si="38"/>
        <v>0</v>
      </c>
      <c r="BW127" s="4">
        <f t="shared" si="38"/>
        <v>0</v>
      </c>
      <c r="BX127" s="4">
        <f t="shared" si="38"/>
        <v>0</v>
      </c>
      <c r="BY127" s="4">
        <f t="shared" si="38"/>
        <v>0</v>
      </c>
      <c r="BZ127" s="4">
        <f t="shared" si="25"/>
        <v>0</v>
      </c>
      <c r="CA127" s="4">
        <f t="shared" si="25"/>
        <v>0</v>
      </c>
      <c r="CB127" s="4">
        <f t="shared" si="36"/>
        <v>0</v>
      </c>
      <c r="CC127" s="4">
        <f t="shared" si="36"/>
        <v>0</v>
      </c>
      <c r="CD127" s="4">
        <f t="shared" si="36"/>
        <v>0</v>
      </c>
      <c r="CE127" s="4">
        <f t="shared" si="30"/>
        <v>0</v>
      </c>
    </row>
    <row r="128" spans="1:83" x14ac:dyDescent="0.25">
      <c r="A128" t="s">
        <v>160</v>
      </c>
      <c r="B128" t="s">
        <v>171</v>
      </c>
      <c r="C128">
        <v>18</v>
      </c>
      <c r="D128">
        <v>3023</v>
      </c>
      <c r="E128">
        <v>16</v>
      </c>
      <c r="F128">
        <v>2799</v>
      </c>
      <c r="G128">
        <v>20</v>
      </c>
      <c r="H128">
        <v>3611</v>
      </c>
      <c r="I128">
        <v>24</v>
      </c>
      <c r="J128">
        <v>4228</v>
      </c>
      <c r="K128">
        <v>28</v>
      </c>
      <c r="L128">
        <v>4917</v>
      </c>
      <c r="M128">
        <v>26</v>
      </c>
      <c r="N128">
        <v>4579</v>
      </c>
      <c r="O128">
        <v>26</v>
      </c>
      <c r="P128">
        <v>4614</v>
      </c>
      <c r="Q128">
        <v>26</v>
      </c>
      <c r="R128">
        <v>4661</v>
      </c>
      <c r="S128">
        <v>26</v>
      </c>
      <c r="T128">
        <v>4543</v>
      </c>
      <c r="U128">
        <v>26</v>
      </c>
      <c r="V128">
        <v>4544</v>
      </c>
      <c r="W128">
        <v>26</v>
      </c>
      <c r="X128">
        <v>4253</v>
      </c>
      <c r="Y128">
        <v>24</v>
      </c>
      <c r="Z128">
        <v>4067</v>
      </c>
      <c r="AC128" s="4" t="str">
        <f t="shared" si="22"/>
        <v>ITA</v>
      </c>
      <c r="AD128" s="4">
        <f t="shared" si="23"/>
        <v>49839</v>
      </c>
      <c r="AE128" s="4">
        <f t="shared" si="24"/>
        <v>0</v>
      </c>
      <c r="AF128" s="4">
        <f t="shared" si="41"/>
        <v>0</v>
      </c>
      <c r="AG128" s="4">
        <f t="shared" si="41"/>
        <v>0</v>
      </c>
      <c r="AH128" s="4">
        <f t="shared" si="41"/>
        <v>0</v>
      </c>
      <c r="AI128" s="4">
        <f t="shared" si="41"/>
        <v>0</v>
      </c>
      <c r="AJ128" s="4">
        <f t="shared" si="41"/>
        <v>0</v>
      </c>
      <c r="AK128" s="4">
        <f t="shared" si="41"/>
        <v>0</v>
      </c>
      <c r="AL128" s="4">
        <f t="shared" si="41"/>
        <v>0</v>
      </c>
      <c r="AM128" s="4">
        <f t="shared" si="41"/>
        <v>0</v>
      </c>
      <c r="AN128" s="4">
        <f t="shared" si="41"/>
        <v>0</v>
      </c>
      <c r="AO128" s="4">
        <f t="shared" si="41"/>
        <v>0</v>
      </c>
      <c r="AP128" s="4">
        <f t="shared" si="41"/>
        <v>0</v>
      </c>
      <c r="AQ128" s="4">
        <f t="shared" si="41"/>
        <v>0</v>
      </c>
      <c r="AR128" s="4">
        <f t="shared" si="41"/>
        <v>0</v>
      </c>
      <c r="AS128" s="4">
        <f t="shared" si="41"/>
        <v>0</v>
      </c>
      <c r="AT128" s="4">
        <f t="shared" si="41"/>
        <v>0</v>
      </c>
      <c r="AU128" s="4">
        <f t="shared" si="41"/>
        <v>0</v>
      </c>
      <c r="AV128" s="4">
        <f t="shared" si="41"/>
        <v>0</v>
      </c>
      <c r="AW128" s="4">
        <f t="shared" si="41"/>
        <v>0</v>
      </c>
      <c r="AX128" s="4">
        <f t="shared" si="41"/>
        <v>0</v>
      </c>
      <c r="AY128" s="4">
        <f t="shared" si="41"/>
        <v>0</v>
      </c>
      <c r="AZ128" s="4">
        <f t="shared" si="41"/>
        <v>0</v>
      </c>
      <c r="BA128" s="4">
        <f t="shared" si="41"/>
        <v>0</v>
      </c>
      <c r="BB128" s="4">
        <f t="shared" si="41"/>
        <v>0</v>
      </c>
      <c r="BC128" s="4">
        <f t="shared" si="41"/>
        <v>0</v>
      </c>
      <c r="BD128" s="4">
        <f t="shared" si="41"/>
        <v>0</v>
      </c>
      <c r="BE128" s="4">
        <f t="shared" si="41"/>
        <v>0</v>
      </c>
      <c r="BF128" s="4">
        <f t="shared" si="41"/>
        <v>0</v>
      </c>
      <c r="BG128" s="4">
        <f t="shared" si="41"/>
        <v>0</v>
      </c>
      <c r="BH128" s="4">
        <f t="shared" si="41"/>
        <v>0</v>
      </c>
      <c r="BI128" s="4">
        <f t="shared" si="41"/>
        <v>0</v>
      </c>
      <c r="BJ128" s="4">
        <f t="shared" si="41"/>
        <v>0</v>
      </c>
      <c r="BK128" s="4">
        <f t="shared" si="41"/>
        <v>0</v>
      </c>
      <c r="BL128" s="4">
        <f t="shared" si="41"/>
        <v>0</v>
      </c>
      <c r="BM128" s="4">
        <f t="shared" si="41"/>
        <v>0</v>
      </c>
      <c r="BN128" s="4">
        <f t="shared" si="41"/>
        <v>0</v>
      </c>
      <c r="BO128" s="4">
        <f t="shared" si="41"/>
        <v>0</v>
      </c>
      <c r="BP128" s="4">
        <f t="shared" si="41"/>
        <v>0</v>
      </c>
      <c r="BQ128" s="4">
        <f t="shared" si="39"/>
        <v>0</v>
      </c>
      <c r="BR128" s="4">
        <f t="shared" si="38"/>
        <v>0</v>
      </c>
      <c r="BS128" s="4">
        <f t="shared" si="38"/>
        <v>49839</v>
      </c>
      <c r="BT128" s="4">
        <f t="shared" si="38"/>
        <v>0</v>
      </c>
      <c r="BU128" s="4">
        <f t="shared" si="38"/>
        <v>0</v>
      </c>
      <c r="BV128" s="4">
        <f t="shared" si="38"/>
        <v>0</v>
      </c>
      <c r="BW128" s="4">
        <f t="shared" si="38"/>
        <v>0</v>
      </c>
      <c r="BX128" s="4">
        <f t="shared" si="38"/>
        <v>0</v>
      </c>
      <c r="BY128" s="4">
        <f t="shared" si="38"/>
        <v>0</v>
      </c>
      <c r="BZ128" s="4">
        <f t="shared" si="25"/>
        <v>0</v>
      </c>
      <c r="CA128" s="4">
        <f t="shared" si="25"/>
        <v>0</v>
      </c>
      <c r="CB128" s="4">
        <f t="shared" si="36"/>
        <v>0</v>
      </c>
      <c r="CC128" s="4">
        <f t="shared" si="36"/>
        <v>0</v>
      </c>
      <c r="CD128" s="4">
        <f t="shared" si="36"/>
        <v>0</v>
      </c>
      <c r="CE128" s="4">
        <f t="shared" si="30"/>
        <v>0</v>
      </c>
    </row>
    <row r="129" spans="1:83" x14ac:dyDescent="0.25">
      <c r="A129" t="s">
        <v>160</v>
      </c>
      <c r="B129" t="s">
        <v>172</v>
      </c>
      <c r="C129">
        <v>196</v>
      </c>
      <c r="D129">
        <v>30729</v>
      </c>
      <c r="E129">
        <v>180</v>
      </c>
      <c r="F129">
        <v>29135</v>
      </c>
      <c r="G129">
        <v>198</v>
      </c>
      <c r="H129">
        <v>34179</v>
      </c>
      <c r="I129">
        <v>180</v>
      </c>
      <c r="J129">
        <v>31008</v>
      </c>
      <c r="K129">
        <v>184</v>
      </c>
      <c r="L129">
        <v>31054</v>
      </c>
      <c r="M129">
        <v>180</v>
      </c>
      <c r="N129">
        <v>31164</v>
      </c>
      <c r="O129">
        <v>186</v>
      </c>
      <c r="P129">
        <v>33495</v>
      </c>
      <c r="Q129">
        <v>186</v>
      </c>
      <c r="R129">
        <v>33855</v>
      </c>
      <c r="S129">
        <v>179</v>
      </c>
      <c r="T129">
        <v>32030</v>
      </c>
      <c r="U129">
        <v>191</v>
      </c>
      <c r="V129">
        <v>33221</v>
      </c>
      <c r="W129">
        <v>197</v>
      </c>
      <c r="X129">
        <v>33690</v>
      </c>
      <c r="Y129">
        <v>190</v>
      </c>
      <c r="Z129">
        <v>31196</v>
      </c>
      <c r="AC129" s="4" t="str">
        <f t="shared" si="22"/>
        <v>ITA</v>
      </c>
      <c r="AD129" s="4">
        <f t="shared" si="23"/>
        <v>384756</v>
      </c>
      <c r="AE129" s="4">
        <f t="shared" si="24"/>
        <v>0</v>
      </c>
      <c r="AF129" s="4">
        <f t="shared" si="41"/>
        <v>0</v>
      </c>
      <c r="AG129" s="4">
        <f t="shared" si="41"/>
        <v>0</v>
      </c>
      <c r="AH129" s="4">
        <f t="shared" si="41"/>
        <v>0</v>
      </c>
      <c r="AI129" s="4">
        <f t="shared" si="41"/>
        <v>0</v>
      </c>
      <c r="AJ129" s="4">
        <f t="shared" si="41"/>
        <v>0</v>
      </c>
      <c r="AK129" s="4">
        <f t="shared" si="41"/>
        <v>0</v>
      </c>
      <c r="AL129" s="4">
        <f t="shared" si="41"/>
        <v>0</v>
      </c>
      <c r="AM129" s="4">
        <f t="shared" si="41"/>
        <v>0</v>
      </c>
      <c r="AN129" s="4">
        <f t="shared" si="41"/>
        <v>0</v>
      </c>
      <c r="AO129" s="4">
        <f t="shared" si="41"/>
        <v>0</v>
      </c>
      <c r="AP129" s="4">
        <f t="shared" si="41"/>
        <v>0</v>
      </c>
      <c r="AQ129" s="4">
        <f t="shared" si="41"/>
        <v>0</v>
      </c>
      <c r="AR129" s="4">
        <f t="shared" si="41"/>
        <v>0</v>
      </c>
      <c r="AS129" s="4">
        <f t="shared" si="41"/>
        <v>0</v>
      </c>
      <c r="AT129" s="4">
        <f t="shared" si="41"/>
        <v>0</v>
      </c>
      <c r="AU129" s="4">
        <f t="shared" si="41"/>
        <v>0</v>
      </c>
      <c r="AV129" s="4">
        <f t="shared" si="41"/>
        <v>0</v>
      </c>
      <c r="AW129" s="4">
        <f t="shared" si="41"/>
        <v>0</v>
      </c>
      <c r="AX129" s="4">
        <f t="shared" si="41"/>
        <v>0</v>
      </c>
      <c r="AY129" s="4">
        <f t="shared" si="41"/>
        <v>0</v>
      </c>
      <c r="AZ129" s="4">
        <f t="shared" si="41"/>
        <v>0</v>
      </c>
      <c r="BA129" s="4">
        <f t="shared" si="41"/>
        <v>0</v>
      </c>
      <c r="BB129" s="4">
        <f t="shared" si="41"/>
        <v>0</v>
      </c>
      <c r="BC129" s="4">
        <f t="shared" si="41"/>
        <v>0</v>
      </c>
      <c r="BD129" s="4">
        <f t="shared" si="41"/>
        <v>0</v>
      </c>
      <c r="BE129" s="4">
        <f t="shared" si="41"/>
        <v>0</v>
      </c>
      <c r="BF129" s="4">
        <f t="shared" si="41"/>
        <v>0</v>
      </c>
      <c r="BG129" s="4">
        <f t="shared" si="41"/>
        <v>0</v>
      </c>
      <c r="BH129" s="4">
        <f t="shared" si="41"/>
        <v>0</v>
      </c>
      <c r="BI129" s="4">
        <f t="shared" si="41"/>
        <v>0</v>
      </c>
      <c r="BJ129" s="4">
        <f t="shared" si="41"/>
        <v>0</v>
      </c>
      <c r="BK129" s="4">
        <f t="shared" si="41"/>
        <v>0</v>
      </c>
      <c r="BL129" s="4">
        <f t="shared" si="41"/>
        <v>0</v>
      </c>
      <c r="BM129" s="4">
        <f t="shared" si="41"/>
        <v>0</v>
      </c>
      <c r="BN129" s="4">
        <f t="shared" si="41"/>
        <v>0</v>
      </c>
      <c r="BO129" s="4">
        <f t="shared" si="41"/>
        <v>0</v>
      </c>
      <c r="BP129" s="4">
        <f t="shared" si="41"/>
        <v>0</v>
      </c>
      <c r="BQ129" s="4">
        <f t="shared" si="39"/>
        <v>0</v>
      </c>
      <c r="BR129" s="4">
        <f t="shared" si="38"/>
        <v>0</v>
      </c>
      <c r="BS129" s="4">
        <f t="shared" si="38"/>
        <v>384756</v>
      </c>
      <c r="BT129" s="4">
        <f t="shared" si="38"/>
        <v>0</v>
      </c>
      <c r="BU129" s="4">
        <f t="shared" si="38"/>
        <v>0</v>
      </c>
      <c r="BV129" s="4">
        <f t="shared" si="38"/>
        <v>0</v>
      </c>
      <c r="BW129" s="4">
        <f t="shared" si="38"/>
        <v>0</v>
      </c>
      <c r="BX129" s="4">
        <f t="shared" si="38"/>
        <v>0</v>
      </c>
      <c r="BY129" s="4">
        <f t="shared" si="38"/>
        <v>0</v>
      </c>
      <c r="BZ129" s="4">
        <f t="shared" si="25"/>
        <v>0</v>
      </c>
      <c r="CA129" s="4">
        <f t="shared" si="25"/>
        <v>0</v>
      </c>
      <c r="CB129" s="4">
        <f t="shared" si="36"/>
        <v>0</v>
      </c>
      <c r="CC129" s="4">
        <f t="shared" si="36"/>
        <v>0</v>
      </c>
      <c r="CD129" s="4">
        <f t="shared" si="36"/>
        <v>0</v>
      </c>
      <c r="CE129" s="4">
        <f t="shared" si="30"/>
        <v>0</v>
      </c>
    </row>
    <row r="130" spans="1:83" x14ac:dyDescent="0.25">
      <c r="A130" t="s">
        <v>160</v>
      </c>
      <c r="B130" t="s">
        <v>173</v>
      </c>
      <c r="C130">
        <v>24</v>
      </c>
      <c r="D130">
        <v>3831</v>
      </c>
      <c r="E130">
        <v>24</v>
      </c>
      <c r="F130">
        <v>3983</v>
      </c>
      <c r="G130">
        <v>28</v>
      </c>
      <c r="H130">
        <v>4791</v>
      </c>
      <c r="I130">
        <v>26</v>
      </c>
      <c r="J130">
        <v>4583</v>
      </c>
      <c r="K130">
        <v>24</v>
      </c>
      <c r="L130">
        <v>4106</v>
      </c>
      <c r="M130">
        <v>26</v>
      </c>
      <c r="N130">
        <v>4523</v>
      </c>
      <c r="O130">
        <v>25</v>
      </c>
      <c r="P130">
        <v>4414</v>
      </c>
      <c r="Q130">
        <v>26</v>
      </c>
      <c r="R130">
        <v>4639</v>
      </c>
      <c r="S130">
        <v>26</v>
      </c>
      <c r="T130">
        <v>4546</v>
      </c>
      <c r="U130">
        <v>12</v>
      </c>
      <c r="V130">
        <v>2097</v>
      </c>
      <c r="W130">
        <v>26</v>
      </c>
      <c r="X130">
        <v>4477</v>
      </c>
      <c r="Y130">
        <v>20</v>
      </c>
      <c r="Z130">
        <v>3269</v>
      </c>
      <c r="AC130" s="4" t="str">
        <f t="shared" si="22"/>
        <v>ITA</v>
      </c>
      <c r="AD130" s="4">
        <f t="shared" si="23"/>
        <v>49259</v>
      </c>
      <c r="AE130" s="4">
        <f t="shared" si="24"/>
        <v>0</v>
      </c>
      <c r="AF130" s="4">
        <f t="shared" si="41"/>
        <v>0</v>
      </c>
      <c r="AG130" s="4">
        <f t="shared" si="41"/>
        <v>0</v>
      </c>
      <c r="AH130" s="4">
        <f t="shared" si="41"/>
        <v>0</v>
      </c>
      <c r="AI130" s="4">
        <f t="shared" si="41"/>
        <v>0</v>
      </c>
      <c r="AJ130" s="4">
        <f t="shared" si="41"/>
        <v>0</v>
      </c>
      <c r="AK130" s="4">
        <f t="shared" si="41"/>
        <v>0</v>
      </c>
      <c r="AL130" s="4">
        <f t="shared" si="41"/>
        <v>0</v>
      </c>
      <c r="AM130" s="4">
        <f t="shared" si="41"/>
        <v>0</v>
      </c>
      <c r="AN130" s="4">
        <f t="shared" si="41"/>
        <v>0</v>
      </c>
      <c r="AO130" s="4">
        <f t="shared" si="41"/>
        <v>0</v>
      </c>
      <c r="AP130" s="4">
        <f t="shared" si="41"/>
        <v>0</v>
      </c>
      <c r="AQ130" s="4">
        <f t="shared" si="41"/>
        <v>0</v>
      </c>
      <c r="AR130" s="4">
        <f t="shared" si="41"/>
        <v>0</v>
      </c>
      <c r="AS130" s="4">
        <f t="shared" si="41"/>
        <v>0</v>
      </c>
      <c r="AT130" s="4">
        <f t="shared" si="41"/>
        <v>0</v>
      </c>
      <c r="AU130" s="4">
        <f t="shared" si="41"/>
        <v>0</v>
      </c>
      <c r="AV130" s="4">
        <f t="shared" si="41"/>
        <v>0</v>
      </c>
      <c r="AW130" s="4">
        <f t="shared" si="41"/>
        <v>0</v>
      </c>
      <c r="AX130" s="4">
        <f t="shared" si="41"/>
        <v>0</v>
      </c>
      <c r="AY130" s="4">
        <f t="shared" si="41"/>
        <v>0</v>
      </c>
      <c r="AZ130" s="4">
        <f t="shared" si="41"/>
        <v>0</v>
      </c>
      <c r="BA130" s="4">
        <f t="shared" si="41"/>
        <v>0</v>
      </c>
      <c r="BB130" s="4">
        <f t="shared" si="41"/>
        <v>0</v>
      </c>
      <c r="BC130" s="4">
        <f t="shared" si="41"/>
        <v>0</v>
      </c>
      <c r="BD130" s="4">
        <f t="shared" si="41"/>
        <v>0</v>
      </c>
      <c r="BE130" s="4">
        <f t="shared" si="41"/>
        <v>0</v>
      </c>
      <c r="BF130" s="4">
        <f t="shared" si="41"/>
        <v>0</v>
      </c>
      <c r="BG130" s="4">
        <f t="shared" si="41"/>
        <v>0</v>
      </c>
      <c r="BH130" s="4">
        <f t="shared" si="41"/>
        <v>0</v>
      </c>
      <c r="BI130" s="4">
        <f t="shared" si="41"/>
        <v>0</v>
      </c>
      <c r="BJ130" s="4">
        <f t="shared" si="41"/>
        <v>0</v>
      </c>
      <c r="BK130" s="4">
        <f t="shared" si="41"/>
        <v>0</v>
      </c>
      <c r="BL130" s="4">
        <f t="shared" si="41"/>
        <v>0</v>
      </c>
      <c r="BM130" s="4">
        <f t="shared" si="41"/>
        <v>0</v>
      </c>
      <c r="BN130" s="4">
        <f t="shared" si="41"/>
        <v>0</v>
      </c>
      <c r="BO130" s="4">
        <f t="shared" si="41"/>
        <v>0</v>
      </c>
      <c r="BP130" s="4">
        <f t="shared" si="41"/>
        <v>0</v>
      </c>
      <c r="BQ130" s="4">
        <f t="shared" si="39"/>
        <v>0</v>
      </c>
      <c r="BR130" s="4">
        <f t="shared" si="38"/>
        <v>0</v>
      </c>
      <c r="BS130" s="4">
        <f t="shared" si="38"/>
        <v>49259</v>
      </c>
      <c r="BT130" s="4">
        <f t="shared" si="38"/>
        <v>0</v>
      </c>
      <c r="BU130" s="4">
        <f t="shared" si="38"/>
        <v>0</v>
      </c>
      <c r="BV130" s="4">
        <f t="shared" si="38"/>
        <v>0</v>
      </c>
      <c r="BW130" s="4">
        <f t="shared" si="38"/>
        <v>0</v>
      </c>
      <c r="BX130" s="4">
        <f t="shared" si="38"/>
        <v>0</v>
      </c>
      <c r="BY130" s="4">
        <f t="shared" si="38"/>
        <v>0</v>
      </c>
      <c r="BZ130" s="4">
        <f t="shared" si="25"/>
        <v>0</v>
      </c>
      <c r="CA130" s="4">
        <f t="shared" si="25"/>
        <v>0</v>
      </c>
      <c r="CB130" s="4">
        <f t="shared" si="36"/>
        <v>0</v>
      </c>
      <c r="CC130" s="4">
        <f t="shared" si="36"/>
        <v>0</v>
      </c>
      <c r="CD130" s="4">
        <f t="shared" si="36"/>
        <v>0</v>
      </c>
      <c r="CE130" s="4">
        <f t="shared" si="30"/>
        <v>0</v>
      </c>
    </row>
    <row r="131" spans="1:83" x14ac:dyDescent="0.25">
      <c r="A131" t="s">
        <v>160</v>
      </c>
      <c r="B131" t="s">
        <v>174</v>
      </c>
      <c r="G131">
        <v>1</v>
      </c>
      <c r="H131">
        <v>102</v>
      </c>
      <c r="Y131">
        <v>1</v>
      </c>
      <c r="Z131">
        <v>189</v>
      </c>
      <c r="AC131" s="4" t="str">
        <f t="shared" si="22"/>
        <v>ITA</v>
      </c>
      <c r="AD131" s="4">
        <f t="shared" si="23"/>
        <v>291</v>
      </c>
      <c r="AE131" s="4">
        <f t="shared" si="24"/>
        <v>0</v>
      </c>
      <c r="AF131" s="4">
        <f t="shared" si="41"/>
        <v>0</v>
      </c>
      <c r="AG131" s="4">
        <f t="shared" si="41"/>
        <v>0</v>
      </c>
      <c r="AH131" s="4">
        <f t="shared" si="41"/>
        <v>0</v>
      </c>
      <c r="AI131" s="4">
        <f t="shared" si="41"/>
        <v>0</v>
      </c>
      <c r="AJ131" s="4">
        <f t="shared" si="41"/>
        <v>0</v>
      </c>
      <c r="AK131" s="4">
        <f t="shared" si="41"/>
        <v>0</v>
      </c>
      <c r="AL131" s="4">
        <f t="shared" si="41"/>
        <v>0</v>
      </c>
      <c r="AM131" s="4">
        <f t="shared" si="41"/>
        <v>0</v>
      </c>
      <c r="AN131" s="4">
        <f t="shared" si="41"/>
        <v>0</v>
      </c>
      <c r="AO131" s="4">
        <f t="shared" si="41"/>
        <v>0</v>
      </c>
      <c r="AP131" s="4">
        <f t="shared" si="41"/>
        <v>0</v>
      </c>
      <c r="AQ131" s="4">
        <f t="shared" si="41"/>
        <v>0</v>
      </c>
      <c r="AR131" s="4">
        <f t="shared" si="41"/>
        <v>0</v>
      </c>
      <c r="AS131" s="4">
        <f t="shared" si="41"/>
        <v>0</v>
      </c>
      <c r="AT131" s="4">
        <f t="shared" si="41"/>
        <v>0</v>
      </c>
      <c r="AU131" s="4">
        <f t="shared" si="41"/>
        <v>0</v>
      </c>
      <c r="AV131" s="4">
        <f t="shared" si="41"/>
        <v>0</v>
      </c>
      <c r="AW131" s="4">
        <f t="shared" si="41"/>
        <v>0</v>
      </c>
      <c r="AX131" s="4">
        <f t="shared" si="41"/>
        <v>0</v>
      </c>
      <c r="AY131" s="4">
        <f t="shared" si="41"/>
        <v>0</v>
      </c>
      <c r="AZ131" s="4">
        <f t="shared" si="41"/>
        <v>0</v>
      </c>
      <c r="BA131" s="4">
        <f t="shared" si="41"/>
        <v>0</v>
      </c>
      <c r="BB131" s="4">
        <f t="shared" si="41"/>
        <v>0</v>
      </c>
      <c r="BC131" s="4">
        <f t="shared" si="41"/>
        <v>0</v>
      </c>
      <c r="BD131" s="4">
        <f t="shared" si="41"/>
        <v>0</v>
      </c>
      <c r="BE131" s="4">
        <f t="shared" si="41"/>
        <v>0</v>
      </c>
      <c r="BF131" s="4">
        <f t="shared" si="41"/>
        <v>0</v>
      </c>
      <c r="BG131" s="4">
        <f t="shared" si="41"/>
        <v>0</v>
      </c>
      <c r="BH131" s="4">
        <f t="shared" si="41"/>
        <v>0</v>
      </c>
      <c r="BI131" s="4">
        <f t="shared" si="41"/>
        <v>0</v>
      </c>
      <c r="BJ131" s="4">
        <f t="shared" si="41"/>
        <v>0</v>
      </c>
      <c r="BK131" s="4">
        <f t="shared" si="41"/>
        <v>0</v>
      </c>
      <c r="BL131" s="4">
        <f t="shared" si="41"/>
        <v>0</v>
      </c>
      <c r="BM131" s="4">
        <f t="shared" si="41"/>
        <v>0</v>
      </c>
      <c r="BN131" s="4">
        <f t="shared" si="41"/>
        <v>0</v>
      </c>
      <c r="BO131" s="4">
        <f t="shared" si="41"/>
        <v>0</v>
      </c>
      <c r="BP131" s="4">
        <f t="shared" si="41"/>
        <v>0</v>
      </c>
      <c r="BQ131" s="4">
        <f t="shared" si="39"/>
        <v>0</v>
      </c>
      <c r="BR131" s="4">
        <f t="shared" si="39"/>
        <v>0</v>
      </c>
      <c r="BS131" s="4">
        <f t="shared" si="39"/>
        <v>291</v>
      </c>
      <c r="BT131" s="4">
        <f t="shared" si="39"/>
        <v>0</v>
      </c>
      <c r="BU131" s="4">
        <f t="shared" si="39"/>
        <v>0</v>
      </c>
      <c r="BV131" s="4">
        <f t="shared" si="39"/>
        <v>0</v>
      </c>
      <c r="BW131" s="4">
        <f t="shared" si="39"/>
        <v>0</v>
      </c>
      <c r="BX131" s="4">
        <f t="shared" si="39"/>
        <v>0</v>
      </c>
      <c r="BY131" s="4">
        <f t="shared" si="39"/>
        <v>0</v>
      </c>
      <c r="BZ131" s="4">
        <f t="shared" si="25"/>
        <v>0</v>
      </c>
      <c r="CA131" s="4">
        <f t="shared" si="25"/>
        <v>0</v>
      </c>
      <c r="CB131" s="4">
        <f t="shared" si="36"/>
        <v>0</v>
      </c>
      <c r="CC131" s="4">
        <f t="shared" si="36"/>
        <v>0</v>
      </c>
      <c r="CD131" s="4">
        <f t="shared" si="36"/>
        <v>0</v>
      </c>
      <c r="CE131" s="4">
        <f t="shared" si="30"/>
        <v>0</v>
      </c>
    </row>
    <row r="132" spans="1:83" x14ac:dyDescent="0.25">
      <c r="A132" t="s">
        <v>160</v>
      </c>
      <c r="B132" t="s">
        <v>175</v>
      </c>
      <c r="C132">
        <v>26</v>
      </c>
      <c r="D132">
        <v>2430</v>
      </c>
      <c r="E132">
        <v>22</v>
      </c>
      <c r="F132">
        <v>2732</v>
      </c>
      <c r="G132">
        <v>26</v>
      </c>
      <c r="H132">
        <v>3528</v>
      </c>
      <c r="I132">
        <v>26</v>
      </c>
      <c r="J132">
        <v>3757</v>
      </c>
      <c r="K132">
        <v>26</v>
      </c>
      <c r="L132">
        <v>3357</v>
      </c>
      <c r="M132">
        <v>26</v>
      </c>
      <c r="N132">
        <v>3565</v>
      </c>
      <c r="O132">
        <v>26</v>
      </c>
      <c r="P132">
        <v>4026</v>
      </c>
      <c r="Q132">
        <v>28</v>
      </c>
      <c r="R132">
        <v>4203</v>
      </c>
      <c r="S132">
        <v>26</v>
      </c>
      <c r="T132">
        <v>3554</v>
      </c>
      <c r="U132">
        <v>38</v>
      </c>
      <c r="V132">
        <v>5568</v>
      </c>
      <c r="AC132" s="4" t="str">
        <f t="shared" ref="AC132:AC183" si="42">IF(COUNT(C132:Z132)&gt;0,A132,"")</f>
        <v>ITA</v>
      </c>
      <c r="AD132" s="4">
        <f t="shared" ref="AD132:AD183" si="43">IF(AC132=A132, SUM($D132, $F132,$H132,$J132,$L132,$N132,$P132,$R132,$T132,$V132,$X132,$Z132),"")</f>
        <v>36720</v>
      </c>
      <c r="AE132" s="4">
        <f t="shared" ref="AE132:AT183" si="44">IF($A132=AE$2,$AD132,0)</f>
        <v>0</v>
      </c>
      <c r="AF132" s="4">
        <f t="shared" si="44"/>
        <v>0</v>
      </c>
      <c r="AG132" s="4">
        <f t="shared" si="44"/>
        <v>0</v>
      </c>
      <c r="AH132" s="4">
        <f t="shared" si="44"/>
        <v>0</v>
      </c>
      <c r="AI132" s="4">
        <f t="shared" si="44"/>
        <v>0</v>
      </c>
      <c r="AJ132" s="4">
        <f t="shared" si="44"/>
        <v>0</v>
      </c>
      <c r="AK132" s="4">
        <f t="shared" si="44"/>
        <v>0</v>
      </c>
      <c r="AL132" s="4">
        <f t="shared" si="44"/>
        <v>0</v>
      </c>
      <c r="AM132" s="4">
        <f t="shared" si="44"/>
        <v>0</v>
      </c>
      <c r="AN132" s="4">
        <f t="shared" si="44"/>
        <v>0</v>
      </c>
      <c r="AO132" s="4">
        <f t="shared" si="44"/>
        <v>0</v>
      </c>
      <c r="AP132" s="4">
        <f t="shared" si="44"/>
        <v>0</v>
      </c>
      <c r="AQ132" s="4">
        <f t="shared" si="44"/>
        <v>0</v>
      </c>
      <c r="AR132" s="4">
        <f t="shared" si="44"/>
        <v>0</v>
      </c>
      <c r="AS132" s="4">
        <f t="shared" si="44"/>
        <v>0</v>
      </c>
      <c r="AT132" s="4">
        <f t="shared" si="44"/>
        <v>0</v>
      </c>
      <c r="AU132" s="4">
        <f t="shared" si="41"/>
        <v>0</v>
      </c>
      <c r="AV132" s="4">
        <f t="shared" si="41"/>
        <v>0</v>
      </c>
      <c r="AW132" s="4">
        <f t="shared" si="41"/>
        <v>0</v>
      </c>
      <c r="AX132" s="4">
        <f t="shared" si="41"/>
        <v>0</v>
      </c>
      <c r="AY132" s="4">
        <f t="shared" si="41"/>
        <v>0</v>
      </c>
      <c r="AZ132" s="4">
        <f t="shared" si="41"/>
        <v>0</v>
      </c>
      <c r="BA132" s="4">
        <f t="shared" si="41"/>
        <v>0</v>
      </c>
      <c r="BB132" s="4">
        <f t="shared" si="41"/>
        <v>0</v>
      </c>
      <c r="BC132" s="4">
        <f t="shared" si="41"/>
        <v>0</v>
      </c>
      <c r="BD132" s="4">
        <f t="shared" si="41"/>
        <v>0</v>
      </c>
      <c r="BE132" s="4">
        <f t="shared" si="41"/>
        <v>0</v>
      </c>
      <c r="BF132" s="4">
        <f t="shared" si="41"/>
        <v>0</v>
      </c>
      <c r="BG132" s="4">
        <f t="shared" si="41"/>
        <v>0</v>
      </c>
      <c r="BH132" s="4">
        <f t="shared" si="41"/>
        <v>0</v>
      </c>
      <c r="BI132" s="4">
        <f t="shared" si="41"/>
        <v>0</v>
      </c>
      <c r="BJ132" s="4">
        <f t="shared" si="41"/>
        <v>0</v>
      </c>
      <c r="BK132" s="4">
        <f t="shared" si="41"/>
        <v>0</v>
      </c>
      <c r="BL132" s="4">
        <f t="shared" si="41"/>
        <v>0</v>
      </c>
      <c r="BM132" s="4">
        <f t="shared" si="41"/>
        <v>0</v>
      </c>
      <c r="BN132" s="4">
        <f t="shared" si="41"/>
        <v>0</v>
      </c>
      <c r="BO132" s="4">
        <f t="shared" si="41"/>
        <v>0</v>
      </c>
      <c r="BP132" s="4">
        <f t="shared" si="41"/>
        <v>0</v>
      </c>
      <c r="BQ132" s="4">
        <f t="shared" si="39"/>
        <v>0</v>
      </c>
      <c r="BR132" s="4">
        <f t="shared" si="39"/>
        <v>0</v>
      </c>
      <c r="BS132" s="4">
        <f t="shared" si="39"/>
        <v>36720</v>
      </c>
      <c r="BT132" s="4">
        <f t="shared" si="39"/>
        <v>0</v>
      </c>
      <c r="BU132" s="4">
        <f t="shared" si="39"/>
        <v>0</v>
      </c>
      <c r="BV132" s="4">
        <f t="shared" si="39"/>
        <v>0</v>
      </c>
      <c r="BW132" s="4">
        <f t="shared" si="39"/>
        <v>0</v>
      </c>
      <c r="BX132" s="4">
        <f t="shared" si="39"/>
        <v>0</v>
      </c>
      <c r="BY132" s="4">
        <f t="shared" si="39"/>
        <v>0</v>
      </c>
      <c r="BZ132" s="4">
        <f t="shared" ref="BZ132:CD183" si="45">IF($A132=BZ$2,$AD132,0)</f>
        <v>0</v>
      </c>
      <c r="CA132" s="4">
        <f t="shared" si="45"/>
        <v>0</v>
      </c>
      <c r="CB132" s="4">
        <f t="shared" si="36"/>
        <v>0</v>
      </c>
      <c r="CC132" s="4">
        <f t="shared" si="36"/>
        <v>0</v>
      </c>
      <c r="CD132" s="4">
        <f t="shared" si="36"/>
        <v>0</v>
      </c>
      <c r="CE132" s="4">
        <f t="shared" si="30"/>
        <v>0</v>
      </c>
    </row>
    <row r="133" spans="1:83" x14ac:dyDescent="0.25">
      <c r="A133" t="s">
        <v>160</v>
      </c>
      <c r="B133" t="s">
        <v>176</v>
      </c>
      <c r="U133">
        <v>1</v>
      </c>
      <c r="V133">
        <v>145</v>
      </c>
      <c r="W133">
        <v>1</v>
      </c>
      <c r="X133">
        <v>141</v>
      </c>
      <c r="AC133" s="4" t="str">
        <f t="shared" si="42"/>
        <v>ITA</v>
      </c>
      <c r="AD133" s="4">
        <f t="shared" si="43"/>
        <v>286</v>
      </c>
      <c r="AE133" s="4">
        <f t="shared" si="44"/>
        <v>0</v>
      </c>
      <c r="AF133" s="4">
        <f t="shared" si="41"/>
        <v>0</v>
      </c>
      <c r="AG133" s="4">
        <f t="shared" si="41"/>
        <v>0</v>
      </c>
      <c r="AH133" s="4">
        <f t="shared" si="41"/>
        <v>0</v>
      </c>
      <c r="AI133" s="4">
        <f t="shared" si="41"/>
        <v>0</v>
      </c>
      <c r="AJ133" s="4">
        <f t="shared" si="41"/>
        <v>0</v>
      </c>
      <c r="AK133" s="4">
        <f t="shared" si="41"/>
        <v>0</v>
      </c>
      <c r="AL133" s="4">
        <f t="shared" si="41"/>
        <v>0</v>
      </c>
      <c r="AM133" s="4">
        <f t="shared" si="41"/>
        <v>0</v>
      </c>
      <c r="AN133" s="4">
        <f t="shared" si="41"/>
        <v>0</v>
      </c>
      <c r="AO133" s="4">
        <f t="shared" si="41"/>
        <v>0</v>
      </c>
      <c r="AP133" s="4">
        <f t="shared" si="41"/>
        <v>0</v>
      </c>
      <c r="AQ133" s="4">
        <f t="shared" si="41"/>
        <v>0</v>
      </c>
      <c r="AR133" s="4">
        <f t="shared" si="41"/>
        <v>0</v>
      </c>
      <c r="AS133" s="4">
        <f t="shared" si="41"/>
        <v>0</v>
      </c>
      <c r="AT133" s="4">
        <f t="shared" si="41"/>
        <v>0</v>
      </c>
      <c r="AU133" s="4">
        <f t="shared" si="41"/>
        <v>0</v>
      </c>
      <c r="AV133" s="4">
        <f t="shared" si="41"/>
        <v>0</v>
      </c>
      <c r="AW133" s="4">
        <f t="shared" si="41"/>
        <v>0</v>
      </c>
      <c r="AX133" s="4">
        <f t="shared" si="41"/>
        <v>0</v>
      </c>
      <c r="AY133" s="4">
        <f t="shared" si="41"/>
        <v>0</v>
      </c>
      <c r="AZ133" s="4">
        <f t="shared" si="41"/>
        <v>0</v>
      </c>
      <c r="BA133" s="4">
        <f t="shared" si="41"/>
        <v>0</v>
      </c>
      <c r="BB133" s="4">
        <f t="shared" si="41"/>
        <v>0</v>
      </c>
      <c r="BC133" s="4">
        <f t="shared" si="41"/>
        <v>0</v>
      </c>
      <c r="BD133" s="4">
        <f t="shared" si="41"/>
        <v>0</v>
      </c>
      <c r="BE133" s="4">
        <f t="shared" si="41"/>
        <v>0</v>
      </c>
      <c r="BF133" s="4">
        <f t="shared" si="41"/>
        <v>0</v>
      </c>
      <c r="BG133" s="4">
        <f t="shared" si="41"/>
        <v>0</v>
      </c>
      <c r="BH133" s="4">
        <f t="shared" si="41"/>
        <v>0</v>
      </c>
      <c r="BI133" s="4">
        <f t="shared" si="41"/>
        <v>0</v>
      </c>
      <c r="BJ133" s="4">
        <f t="shared" si="41"/>
        <v>0</v>
      </c>
      <c r="BK133" s="4">
        <f t="shared" si="41"/>
        <v>0</v>
      </c>
      <c r="BL133" s="4">
        <f t="shared" si="41"/>
        <v>0</v>
      </c>
      <c r="BM133" s="4">
        <f t="shared" si="41"/>
        <v>0</v>
      </c>
      <c r="BN133" s="4">
        <f t="shared" si="41"/>
        <v>0</v>
      </c>
      <c r="BO133" s="4">
        <f t="shared" si="41"/>
        <v>0</v>
      </c>
      <c r="BP133" s="4">
        <f t="shared" si="41"/>
        <v>0</v>
      </c>
      <c r="BQ133" s="4">
        <f t="shared" si="39"/>
        <v>0</v>
      </c>
      <c r="BR133" s="4">
        <f t="shared" si="39"/>
        <v>0</v>
      </c>
      <c r="BS133" s="4">
        <f t="shared" si="39"/>
        <v>286</v>
      </c>
      <c r="BT133" s="4">
        <f t="shared" si="39"/>
        <v>0</v>
      </c>
      <c r="BU133" s="4">
        <f t="shared" si="39"/>
        <v>0</v>
      </c>
      <c r="BV133" s="4">
        <f t="shared" si="39"/>
        <v>0</v>
      </c>
      <c r="BW133" s="4">
        <f t="shared" si="39"/>
        <v>0</v>
      </c>
      <c r="BX133" s="4">
        <f t="shared" si="39"/>
        <v>0</v>
      </c>
      <c r="BY133" s="4">
        <f t="shared" si="39"/>
        <v>0</v>
      </c>
      <c r="BZ133" s="4">
        <f t="shared" si="45"/>
        <v>0</v>
      </c>
      <c r="CA133" s="4">
        <f t="shared" si="45"/>
        <v>0</v>
      </c>
      <c r="CB133" s="4">
        <f t="shared" si="36"/>
        <v>0</v>
      </c>
      <c r="CC133" s="4">
        <f t="shared" si="36"/>
        <v>0</v>
      </c>
      <c r="CD133" s="4">
        <f t="shared" si="36"/>
        <v>0</v>
      </c>
      <c r="CE133" s="4">
        <f t="shared" si="30"/>
        <v>0</v>
      </c>
    </row>
    <row r="134" spans="1:83" x14ac:dyDescent="0.25">
      <c r="A134" t="s">
        <v>177</v>
      </c>
      <c r="B134" t="s">
        <v>178</v>
      </c>
      <c r="S134">
        <v>3</v>
      </c>
      <c r="T134">
        <v>275</v>
      </c>
      <c r="U134">
        <v>5</v>
      </c>
      <c r="V134">
        <v>901</v>
      </c>
      <c r="AC134" s="4" t="str">
        <f t="shared" si="42"/>
        <v>JOR</v>
      </c>
      <c r="AD134" s="4">
        <f t="shared" si="43"/>
        <v>1176</v>
      </c>
      <c r="AE134" s="4">
        <f t="shared" si="44"/>
        <v>0</v>
      </c>
      <c r="AF134" s="4">
        <f t="shared" si="41"/>
        <v>0</v>
      </c>
      <c r="AG134" s="4">
        <f t="shared" si="41"/>
        <v>0</v>
      </c>
      <c r="AH134" s="4">
        <f t="shared" si="41"/>
        <v>0</v>
      </c>
      <c r="AI134" s="4">
        <f t="shared" si="41"/>
        <v>0</v>
      </c>
      <c r="AJ134" s="4">
        <f t="shared" si="41"/>
        <v>0</v>
      </c>
      <c r="AK134" s="4">
        <f t="shared" si="41"/>
        <v>0</v>
      </c>
      <c r="AL134" s="4">
        <f t="shared" si="41"/>
        <v>0</v>
      </c>
      <c r="AM134" s="4">
        <f t="shared" si="41"/>
        <v>0</v>
      </c>
      <c r="AN134" s="4">
        <f t="shared" si="41"/>
        <v>0</v>
      </c>
      <c r="AO134" s="4">
        <f t="shared" si="41"/>
        <v>0</v>
      </c>
      <c r="AP134" s="4">
        <f t="shared" si="41"/>
        <v>0</v>
      </c>
      <c r="AQ134" s="4">
        <f t="shared" si="41"/>
        <v>0</v>
      </c>
      <c r="AR134" s="4">
        <f t="shared" si="41"/>
        <v>0</v>
      </c>
      <c r="AS134" s="4">
        <f t="shared" si="41"/>
        <v>0</v>
      </c>
      <c r="AT134" s="4">
        <f t="shared" si="41"/>
        <v>0</v>
      </c>
      <c r="AU134" s="4">
        <f t="shared" si="41"/>
        <v>0</v>
      </c>
      <c r="AV134" s="4">
        <f t="shared" si="41"/>
        <v>0</v>
      </c>
      <c r="AW134" s="4">
        <f t="shared" si="41"/>
        <v>0</v>
      </c>
      <c r="AX134" s="4">
        <f t="shared" si="41"/>
        <v>0</v>
      </c>
      <c r="AY134" s="4">
        <f t="shared" si="41"/>
        <v>0</v>
      </c>
      <c r="AZ134" s="4">
        <f t="shared" si="41"/>
        <v>0</v>
      </c>
      <c r="BA134" s="4">
        <f t="shared" si="41"/>
        <v>0</v>
      </c>
      <c r="BB134" s="4">
        <f t="shared" si="41"/>
        <v>0</v>
      </c>
      <c r="BC134" s="4">
        <f t="shared" si="41"/>
        <v>0</v>
      </c>
      <c r="BD134" s="4">
        <f t="shared" si="41"/>
        <v>1176</v>
      </c>
      <c r="BE134" s="4">
        <f t="shared" si="41"/>
        <v>0</v>
      </c>
      <c r="BF134" s="4">
        <f t="shared" si="41"/>
        <v>0</v>
      </c>
      <c r="BG134" s="4">
        <f t="shared" si="41"/>
        <v>0</v>
      </c>
      <c r="BH134" s="4">
        <f t="shared" si="41"/>
        <v>0</v>
      </c>
      <c r="BI134" s="4">
        <f t="shared" si="41"/>
        <v>0</v>
      </c>
      <c r="BJ134" s="4">
        <f t="shared" si="41"/>
        <v>0</v>
      </c>
      <c r="BK134" s="4">
        <f t="shared" si="41"/>
        <v>0</v>
      </c>
      <c r="BL134" s="4">
        <f t="shared" si="41"/>
        <v>0</v>
      </c>
      <c r="BM134" s="4">
        <f t="shared" si="41"/>
        <v>0</v>
      </c>
      <c r="BN134" s="4">
        <f t="shared" si="41"/>
        <v>0</v>
      </c>
      <c r="BO134" s="4">
        <f t="shared" si="41"/>
        <v>0</v>
      </c>
      <c r="BP134" s="4">
        <f t="shared" si="41"/>
        <v>0</v>
      </c>
      <c r="BQ134" s="4">
        <f t="shared" si="39"/>
        <v>0</v>
      </c>
      <c r="BR134" s="4">
        <f t="shared" si="39"/>
        <v>0</v>
      </c>
      <c r="BS134" s="4">
        <f t="shared" si="39"/>
        <v>0</v>
      </c>
      <c r="BT134" s="4">
        <f t="shared" si="39"/>
        <v>0</v>
      </c>
      <c r="BU134" s="4">
        <f t="shared" si="39"/>
        <v>0</v>
      </c>
      <c r="BV134" s="4">
        <f t="shared" si="39"/>
        <v>0</v>
      </c>
      <c r="BW134" s="4">
        <f t="shared" si="39"/>
        <v>0</v>
      </c>
      <c r="BX134" s="4">
        <f t="shared" si="39"/>
        <v>0</v>
      </c>
      <c r="BY134" s="4">
        <f t="shared" si="39"/>
        <v>0</v>
      </c>
      <c r="BZ134" s="4">
        <f t="shared" si="45"/>
        <v>0</v>
      </c>
      <c r="CA134" s="4">
        <f t="shared" si="45"/>
        <v>0</v>
      </c>
      <c r="CB134" s="4">
        <f t="shared" si="36"/>
        <v>0</v>
      </c>
      <c r="CC134" s="4">
        <f t="shared" si="36"/>
        <v>0</v>
      </c>
      <c r="CD134" s="4">
        <f t="shared" si="36"/>
        <v>0</v>
      </c>
      <c r="CE134" s="4">
        <f t="shared" si="30"/>
        <v>0</v>
      </c>
    </row>
    <row r="135" spans="1:83" x14ac:dyDescent="0.25">
      <c r="A135" t="s">
        <v>179</v>
      </c>
      <c r="B135" t="s">
        <v>180</v>
      </c>
      <c r="Q135">
        <v>2</v>
      </c>
      <c r="R135">
        <v>467</v>
      </c>
      <c r="AC135" s="4" t="str">
        <f t="shared" si="42"/>
        <v>JPN</v>
      </c>
      <c r="AD135" s="4">
        <f t="shared" si="43"/>
        <v>467</v>
      </c>
      <c r="AE135" s="4">
        <f t="shared" si="44"/>
        <v>0</v>
      </c>
      <c r="AF135" s="4">
        <f t="shared" si="41"/>
        <v>0</v>
      </c>
      <c r="AG135" s="4">
        <f t="shared" si="41"/>
        <v>0</v>
      </c>
      <c r="AH135" s="4">
        <f t="shared" si="41"/>
        <v>0</v>
      </c>
      <c r="AI135" s="4">
        <f t="shared" si="41"/>
        <v>0</v>
      </c>
      <c r="AJ135" s="4">
        <f t="shared" si="41"/>
        <v>0</v>
      </c>
      <c r="AK135" s="4">
        <f t="shared" si="41"/>
        <v>0</v>
      </c>
      <c r="AL135" s="4">
        <f t="shared" ref="AF135:BP142" si="46">IF($A135=AL$2,$AD135,0)</f>
        <v>0</v>
      </c>
      <c r="AM135" s="4">
        <f t="shared" si="46"/>
        <v>0</v>
      </c>
      <c r="AN135" s="4">
        <f t="shared" si="46"/>
        <v>0</v>
      </c>
      <c r="AO135" s="4">
        <f t="shared" si="46"/>
        <v>0</v>
      </c>
      <c r="AP135" s="4">
        <f t="shared" si="46"/>
        <v>0</v>
      </c>
      <c r="AQ135" s="4">
        <f t="shared" si="46"/>
        <v>0</v>
      </c>
      <c r="AR135" s="4">
        <f t="shared" si="46"/>
        <v>0</v>
      </c>
      <c r="AS135" s="4">
        <f t="shared" si="46"/>
        <v>0</v>
      </c>
      <c r="AT135" s="4">
        <f t="shared" si="46"/>
        <v>0</v>
      </c>
      <c r="AU135" s="4">
        <f t="shared" si="46"/>
        <v>0</v>
      </c>
      <c r="AV135" s="4">
        <f t="shared" si="46"/>
        <v>0</v>
      </c>
      <c r="AW135" s="4">
        <f t="shared" si="46"/>
        <v>0</v>
      </c>
      <c r="AX135" s="4">
        <f t="shared" si="46"/>
        <v>0</v>
      </c>
      <c r="AY135" s="4">
        <f t="shared" si="46"/>
        <v>0</v>
      </c>
      <c r="AZ135" s="4">
        <f t="shared" si="46"/>
        <v>0</v>
      </c>
      <c r="BA135" s="4">
        <f t="shared" si="46"/>
        <v>0</v>
      </c>
      <c r="BB135" s="4">
        <f t="shared" si="46"/>
        <v>0</v>
      </c>
      <c r="BC135" s="4">
        <f t="shared" si="46"/>
        <v>467</v>
      </c>
      <c r="BD135" s="4">
        <f t="shared" si="46"/>
        <v>0</v>
      </c>
      <c r="BE135" s="4">
        <f t="shared" si="46"/>
        <v>0</v>
      </c>
      <c r="BF135" s="4">
        <f t="shared" si="46"/>
        <v>0</v>
      </c>
      <c r="BG135" s="4">
        <f t="shared" si="46"/>
        <v>0</v>
      </c>
      <c r="BH135" s="4">
        <f t="shared" si="46"/>
        <v>0</v>
      </c>
      <c r="BI135" s="4">
        <f t="shared" si="46"/>
        <v>0</v>
      </c>
      <c r="BJ135" s="4">
        <f t="shared" si="46"/>
        <v>0</v>
      </c>
      <c r="BK135" s="4">
        <f t="shared" si="46"/>
        <v>0</v>
      </c>
      <c r="BL135" s="4">
        <f t="shared" si="46"/>
        <v>0</v>
      </c>
      <c r="BM135" s="4">
        <f t="shared" si="46"/>
        <v>0</v>
      </c>
      <c r="BN135" s="4">
        <f t="shared" si="46"/>
        <v>0</v>
      </c>
      <c r="BO135" s="4">
        <f t="shared" si="46"/>
        <v>0</v>
      </c>
      <c r="BP135" s="4">
        <f t="shared" si="46"/>
        <v>0</v>
      </c>
      <c r="BQ135" s="4">
        <f t="shared" si="39"/>
        <v>0</v>
      </c>
      <c r="BR135" s="4">
        <f t="shared" si="39"/>
        <v>0</v>
      </c>
      <c r="BS135" s="4">
        <f t="shared" si="39"/>
        <v>0</v>
      </c>
      <c r="BT135" s="4">
        <f t="shared" si="39"/>
        <v>0</v>
      </c>
      <c r="BU135" s="4">
        <f t="shared" si="39"/>
        <v>0</v>
      </c>
      <c r="BV135" s="4">
        <f t="shared" si="39"/>
        <v>0</v>
      </c>
      <c r="BW135" s="4">
        <f t="shared" si="39"/>
        <v>0</v>
      </c>
      <c r="BX135" s="4">
        <f t="shared" si="39"/>
        <v>0</v>
      </c>
      <c r="BY135" s="4">
        <f t="shared" si="39"/>
        <v>0</v>
      </c>
      <c r="BZ135" s="4">
        <f t="shared" si="45"/>
        <v>0</v>
      </c>
      <c r="CA135" s="4">
        <f t="shared" si="45"/>
        <v>0</v>
      </c>
      <c r="CB135" s="4">
        <f t="shared" si="36"/>
        <v>0</v>
      </c>
      <c r="CC135" s="4">
        <f t="shared" si="36"/>
        <v>0</v>
      </c>
      <c r="CD135" s="4">
        <f t="shared" si="36"/>
        <v>0</v>
      </c>
      <c r="CE135" s="4">
        <f t="shared" si="30"/>
        <v>0</v>
      </c>
    </row>
    <row r="136" spans="1:83" x14ac:dyDescent="0.25">
      <c r="A136" t="s">
        <v>181</v>
      </c>
      <c r="B136" t="s">
        <v>182</v>
      </c>
      <c r="M136">
        <v>14</v>
      </c>
      <c r="N136">
        <v>1879</v>
      </c>
      <c r="O136">
        <v>18</v>
      </c>
      <c r="P136">
        <v>2764</v>
      </c>
      <c r="Q136">
        <v>17</v>
      </c>
      <c r="R136">
        <v>2615</v>
      </c>
      <c r="S136">
        <v>17</v>
      </c>
      <c r="T136">
        <v>2493</v>
      </c>
      <c r="U136">
        <v>18</v>
      </c>
      <c r="V136">
        <v>2476</v>
      </c>
      <c r="W136">
        <v>18</v>
      </c>
      <c r="X136">
        <v>2029</v>
      </c>
      <c r="Y136">
        <v>20</v>
      </c>
      <c r="Z136">
        <v>2722</v>
      </c>
      <c r="AC136" s="4" t="str">
        <f t="shared" si="42"/>
        <v>KAZ</v>
      </c>
      <c r="AD136" s="4">
        <f t="shared" si="43"/>
        <v>16978</v>
      </c>
      <c r="AE136" s="4">
        <f t="shared" si="44"/>
        <v>0</v>
      </c>
      <c r="AF136" s="4">
        <f t="shared" si="46"/>
        <v>0</v>
      </c>
      <c r="AG136" s="4">
        <f t="shared" si="46"/>
        <v>0</v>
      </c>
      <c r="AH136" s="4">
        <f t="shared" si="46"/>
        <v>0</v>
      </c>
      <c r="AI136" s="4">
        <f t="shared" si="46"/>
        <v>0</v>
      </c>
      <c r="AJ136" s="4">
        <f t="shared" si="46"/>
        <v>0</v>
      </c>
      <c r="AK136" s="4">
        <f t="shared" si="46"/>
        <v>0</v>
      </c>
      <c r="AL136" s="4">
        <f t="shared" si="46"/>
        <v>0</v>
      </c>
      <c r="AM136" s="4">
        <f t="shared" si="46"/>
        <v>0</v>
      </c>
      <c r="AN136" s="4">
        <f t="shared" si="46"/>
        <v>0</v>
      </c>
      <c r="AO136" s="4">
        <f t="shared" si="46"/>
        <v>0</v>
      </c>
      <c r="AP136" s="4">
        <f t="shared" si="46"/>
        <v>0</v>
      </c>
      <c r="AQ136" s="4">
        <f t="shared" si="46"/>
        <v>0</v>
      </c>
      <c r="AR136" s="4">
        <f t="shared" si="46"/>
        <v>0</v>
      </c>
      <c r="AS136" s="4">
        <f t="shared" si="46"/>
        <v>0</v>
      </c>
      <c r="AT136" s="4">
        <f t="shared" si="46"/>
        <v>0</v>
      </c>
      <c r="AU136" s="4">
        <f t="shared" si="46"/>
        <v>0</v>
      </c>
      <c r="AV136" s="4">
        <f t="shared" si="46"/>
        <v>0</v>
      </c>
      <c r="AW136" s="4">
        <f t="shared" si="46"/>
        <v>0</v>
      </c>
      <c r="AX136" s="4">
        <f t="shared" si="46"/>
        <v>0</v>
      </c>
      <c r="AY136" s="4">
        <f t="shared" si="46"/>
        <v>0</v>
      </c>
      <c r="AZ136" s="4">
        <f t="shared" si="46"/>
        <v>0</v>
      </c>
      <c r="BA136" s="4">
        <f t="shared" si="46"/>
        <v>0</v>
      </c>
      <c r="BB136" s="4">
        <f t="shared" si="46"/>
        <v>0</v>
      </c>
      <c r="BC136" s="4">
        <f t="shared" si="46"/>
        <v>0</v>
      </c>
      <c r="BD136" s="4">
        <f t="shared" si="46"/>
        <v>0</v>
      </c>
      <c r="BE136" s="4">
        <f t="shared" si="46"/>
        <v>0</v>
      </c>
      <c r="BF136" s="4">
        <f t="shared" si="46"/>
        <v>0</v>
      </c>
      <c r="BG136" s="4">
        <f t="shared" si="46"/>
        <v>16978</v>
      </c>
      <c r="BH136" s="4">
        <f t="shared" si="46"/>
        <v>0</v>
      </c>
      <c r="BI136" s="4">
        <f t="shared" si="46"/>
        <v>0</v>
      </c>
      <c r="BJ136" s="4">
        <f t="shared" si="46"/>
        <v>0</v>
      </c>
      <c r="BK136" s="4">
        <f t="shared" si="46"/>
        <v>0</v>
      </c>
      <c r="BL136" s="4">
        <f t="shared" si="46"/>
        <v>0</v>
      </c>
      <c r="BM136" s="4">
        <f t="shared" si="46"/>
        <v>0</v>
      </c>
      <c r="BN136" s="4">
        <f t="shared" si="46"/>
        <v>0</v>
      </c>
      <c r="BO136" s="4">
        <f t="shared" si="46"/>
        <v>0</v>
      </c>
      <c r="BP136" s="4">
        <f t="shared" si="46"/>
        <v>0</v>
      </c>
      <c r="BQ136" s="4">
        <f t="shared" si="39"/>
        <v>0</v>
      </c>
      <c r="BR136" s="4">
        <f t="shared" si="39"/>
        <v>0</v>
      </c>
      <c r="BS136" s="4">
        <f t="shared" si="39"/>
        <v>0</v>
      </c>
      <c r="BT136" s="4">
        <f t="shared" si="39"/>
        <v>0</v>
      </c>
      <c r="BU136" s="4">
        <f t="shared" si="39"/>
        <v>0</v>
      </c>
      <c r="BV136" s="4">
        <f t="shared" si="39"/>
        <v>0</v>
      </c>
      <c r="BW136" s="4">
        <f t="shared" si="39"/>
        <v>0</v>
      </c>
      <c r="BX136" s="4">
        <f t="shared" si="39"/>
        <v>0</v>
      </c>
      <c r="BY136" s="4">
        <f t="shared" si="39"/>
        <v>0</v>
      </c>
      <c r="BZ136" s="4">
        <f t="shared" si="45"/>
        <v>0</v>
      </c>
      <c r="CA136" s="4">
        <f t="shared" si="45"/>
        <v>0</v>
      </c>
      <c r="CB136" s="4">
        <f t="shared" si="36"/>
        <v>0</v>
      </c>
      <c r="CC136" s="4">
        <f t="shared" si="36"/>
        <v>0</v>
      </c>
      <c r="CD136" s="4">
        <f t="shared" si="36"/>
        <v>0</v>
      </c>
      <c r="CE136" s="4">
        <f t="shared" si="30"/>
        <v>0</v>
      </c>
    </row>
    <row r="137" spans="1:83" x14ac:dyDescent="0.25">
      <c r="A137" t="s">
        <v>181</v>
      </c>
      <c r="B137" t="s">
        <v>183</v>
      </c>
      <c r="C137">
        <v>1</v>
      </c>
      <c r="D137">
        <v>109</v>
      </c>
      <c r="E137">
        <v>2</v>
      </c>
      <c r="F137">
        <v>206</v>
      </c>
      <c r="G137">
        <v>2</v>
      </c>
      <c r="H137">
        <v>186</v>
      </c>
      <c r="I137">
        <v>1</v>
      </c>
      <c r="J137">
        <v>112</v>
      </c>
      <c r="K137">
        <v>2</v>
      </c>
      <c r="L137">
        <v>173</v>
      </c>
      <c r="M137">
        <v>2</v>
      </c>
      <c r="N137">
        <v>218</v>
      </c>
      <c r="O137">
        <v>5</v>
      </c>
      <c r="P137">
        <v>633</v>
      </c>
      <c r="Q137">
        <v>8</v>
      </c>
      <c r="R137">
        <v>1052</v>
      </c>
      <c r="S137">
        <v>2</v>
      </c>
      <c r="T137">
        <v>240</v>
      </c>
      <c r="U137">
        <v>2</v>
      </c>
      <c r="V137">
        <v>136</v>
      </c>
      <c r="Y137">
        <v>2</v>
      </c>
      <c r="Z137">
        <v>210</v>
      </c>
      <c r="AC137" s="4" t="str">
        <f t="shared" si="42"/>
        <v>KAZ</v>
      </c>
      <c r="AD137" s="4">
        <f t="shared" si="43"/>
        <v>3275</v>
      </c>
      <c r="AE137" s="4">
        <f t="shared" si="44"/>
        <v>0</v>
      </c>
      <c r="AF137" s="4">
        <f t="shared" si="46"/>
        <v>0</v>
      </c>
      <c r="AG137" s="4">
        <f t="shared" si="46"/>
        <v>0</v>
      </c>
      <c r="AH137" s="4">
        <f t="shared" si="46"/>
        <v>0</v>
      </c>
      <c r="AI137" s="4">
        <f t="shared" si="46"/>
        <v>0</v>
      </c>
      <c r="AJ137" s="4">
        <f t="shared" si="46"/>
        <v>0</v>
      </c>
      <c r="AK137" s="4">
        <f t="shared" si="46"/>
        <v>0</v>
      </c>
      <c r="AL137" s="4">
        <f t="shared" si="46"/>
        <v>0</v>
      </c>
      <c r="AM137" s="4">
        <f t="shared" si="46"/>
        <v>0</v>
      </c>
      <c r="AN137" s="4">
        <f t="shared" si="46"/>
        <v>0</v>
      </c>
      <c r="AO137" s="4">
        <f t="shared" si="46"/>
        <v>0</v>
      </c>
      <c r="AP137" s="4">
        <f t="shared" si="46"/>
        <v>0</v>
      </c>
      <c r="AQ137" s="4">
        <f t="shared" si="46"/>
        <v>0</v>
      </c>
      <c r="AR137" s="4">
        <f t="shared" si="46"/>
        <v>0</v>
      </c>
      <c r="AS137" s="4">
        <f t="shared" si="46"/>
        <v>0</v>
      </c>
      <c r="AT137" s="4">
        <f t="shared" si="46"/>
        <v>0</v>
      </c>
      <c r="AU137" s="4">
        <f t="shared" si="46"/>
        <v>0</v>
      </c>
      <c r="AV137" s="4">
        <f t="shared" si="46"/>
        <v>0</v>
      </c>
      <c r="AW137" s="4">
        <f t="shared" si="46"/>
        <v>0</v>
      </c>
      <c r="AX137" s="4">
        <f t="shared" si="46"/>
        <v>0</v>
      </c>
      <c r="AY137" s="4">
        <f t="shared" si="46"/>
        <v>0</v>
      </c>
      <c r="AZ137" s="4">
        <f t="shared" si="46"/>
        <v>0</v>
      </c>
      <c r="BA137" s="4">
        <f t="shared" si="46"/>
        <v>0</v>
      </c>
      <c r="BB137" s="4">
        <f t="shared" si="46"/>
        <v>0</v>
      </c>
      <c r="BC137" s="4">
        <f t="shared" si="46"/>
        <v>0</v>
      </c>
      <c r="BD137" s="4">
        <f t="shared" si="46"/>
        <v>0</v>
      </c>
      <c r="BE137" s="4">
        <f t="shared" si="46"/>
        <v>0</v>
      </c>
      <c r="BF137" s="4">
        <f t="shared" si="46"/>
        <v>0</v>
      </c>
      <c r="BG137" s="4">
        <f t="shared" si="46"/>
        <v>3275</v>
      </c>
      <c r="BH137" s="4">
        <f t="shared" si="46"/>
        <v>0</v>
      </c>
      <c r="BI137" s="4">
        <f t="shared" si="46"/>
        <v>0</v>
      </c>
      <c r="BJ137" s="4">
        <f t="shared" si="46"/>
        <v>0</v>
      </c>
      <c r="BK137" s="4">
        <f t="shared" si="46"/>
        <v>0</v>
      </c>
      <c r="BL137" s="4">
        <f t="shared" si="46"/>
        <v>0</v>
      </c>
      <c r="BM137" s="4">
        <f t="shared" si="46"/>
        <v>0</v>
      </c>
      <c r="BN137" s="4">
        <f t="shared" si="46"/>
        <v>0</v>
      </c>
      <c r="BO137" s="4">
        <f t="shared" si="46"/>
        <v>0</v>
      </c>
      <c r="BP137" s="4">
        <f t="shared" si="46"/>
        <v>0</v>
      </c>
      <c r="BQ137" s="4">
        <f t="shared" si="39"/>
        <v>0</v>
      </c>
      <c r="BR137" s="4">
        <f t="shared" si="39"/>
        <v>0</v>
      </c>
      <c r="BS137" s="4">
        <f t="shared" si="39"/>
        <v>0</v>
      </c>
      <c r="BT137" s="4">
        <f t="shared" si="39"/>
        <v>0</v>
      </c>
      <c r="BU137" s="4">
        <f t="shared" si="39"/>
        <v>0</v>
      </c>
      <c r="BV137" s="4">
        <f t="shared" si="39"/>
        <v>0</v>
      </c>
      <c r="BW137" s="4">
        <f t="shared" si="39"/>
        <v>0</v>
      </c>
      <c r="BX137" s="4">
        <f t="shared" si="39"/>
        <v>0</v>
      </c>
      <c r="BY137" s="4">
        <f t="shared" si="39"/>
        <v>0</v>
      </c>
      <c r="BZ137" s="4">
        <f t="shared" si="45"/>
        <v>0</v>
      </c>
      <c r="CA137" s="4">
        <f t="shared" si="45"/>
        <v>0</v>
      </c>
      <c r="CB137" s="4">
        <f t="shared" si="36"/>
        <v>0</v>
      </c>
      <c r="CC137" s="4">
        <f t="shared" si="36"/>
        <v>0</v>
      </c>
      <c r="CD137" s="4">
        <f t="shared" si="36"/>
        <v>0</v>
      </c>
      <c r="CE137" s="4">
        <f t="shared" si="30"/>
        <v>0</v>
      </c>
    </row>
    <row r="138" spans="1:83" x14ac:dyDescent="0.25">
      <c r="A138" t="s">
        <v>184</v>
      </c>
      <c r="B138" t="s">
        <v>185</v>
      </c>
      <c r="W138">
        <v>2</v>
      </c>
      <c r="X138">
        <v>88</v>
      </c>
      <c r="AC138" s="4" t="str">
        <f t="shared" si="42"/>
        <v>LUX</v>
      </c>
      <c r="AD138" s="4">
        <f t="shared" si="43"/>
        <v>88</v>
      </c>
      <c r="AE138" s="4">
        <f t="shared" si="44"/>
        <v>0</v>
      </c>
      <c r="AF138" s="4">
        <f t="shared" si="46"/>
        <v>0</v>
      </c>
      <c r="AG138" s="4">
        <f t="shared" si="46"/>
        <v>0</v>
      </c>
      <c r="AH138" s="4">
        <f t="shared" si="46"/>
        <v>0</v>
      </c>
      <c r="AI138" s="4">
        <f t="shared" si="46"/>
        <v>0</v>
      </c>
      <c r="AJ138" s="4">
        <f t="shared" si="46"/>
        <v>0</v>
      </c>
      <c r="AK138" s="4">
        <f t="shared" si="46"/>
        <v>0</v>
      </c>
      <c r="AL138" s="4">
        <f t="shared" si="46"/>
        <v>0</v>
      </c>
      <c r="AM138" s="4">
        <f t="shared" si="46"/>
        <v>0</v>
      </c>
      <c r="AN138" s="4">
        <f t="shared" si="46"/>
        <v>0</v>
      </c>
      <c r="AO138" s="4">
        <f t="shared" si="46"/>
        <v>0</v>
      </c>
      <c r="AP138" s="4">
        <f t="shared" si="46"/>
        <v>0</v>
      </c>
      <c r="AQ138" s="4">
        <f t="shared" si="46"/>
        <v>0</v>
      </c>
      <c r="AR138" s="4">
        <f t="shared" si="46"/>
        <v>0</v>
      </c>
      <c r="AS138" s="4">
        <f t="shared" si="46"/>
        <v>0</v>
      </c>
      <c r="AT138" s="4">
        <f t="shared" si="46"/>
        <v>0</v>
      </c>
      <c r="AU138" s="4">
        <f t="shared" si="46"/>
        <v>0</v>
      </c>
      <c r="AV138" s="4">
        <f t="shared" si="46"/>
        <v>0</v>
      </c>
      <c r="AW138" s="4">
        <f t="shared" si="46"/>
        <v>0</v>
      </c>
      <c r="AX138" s="4">
        <f t="shared" si="46"/>
        <v>0</v>
      </c>
      <c r="AY138" s="4">
        <f t="shared" si="46"/>
        <v>0</v>
      </c>
      <c r="AZ138" s="4">
        <f t="shared" si="46"/>
        <v>0</v>
      </c>
      <c r="BA138" s="4">
        <f t="shared" si="46"/>
        <v>0</v>
      </c>
      <c r="BB138" s="4">
        <f t="shared" si="46"/>
        <v>0</v>
      </c>
      <c r="BC138" s="4">
        <f t="shared" si="46"/>
        <v>0</v>
      </c>
      <c r="BD138" s="4">
        <f t="shared" si="46"/>
        <v>0</v>
      </c>
      <c r="BE138" s="4">
        <f t="shared" si="46"/>
        <v>0</v>
      </c>
      <c r="BF138" s="4">
        <f t="shared" si="46"/>
        <v>0</v>
      </c>
      <c r="BG138" s="4">
        <f t="shared" si="46"/>
        <v>0</v>
      </c>
      <c r="BH138" s="4">
        <f t="shared" si="46"/>
        <v>0</v>
      </c>
      <c r="BI138" s="4">
        <f t="shared" si="46"/>
        <v>0</v>
      </c>
      <c r="BJ138" s="4">
        <f t="shared" si="46"/>
        <v>0</v>
      </c>
      <c r="BK138" s="4">
        <f t="shared" si="46"/>
        <v>0</v>
      </c>
      <c r="BL138" s="4">
        <f t="shared" si="46"/>
        <v>88</v>
      </c>
      <c r="BM138" s="4">
        <f t="shared" si="46"/>
        <v>0</v>
      </c>
      <c r="BN138" s="4">
        <f t="shared" si="46"/>
        <v>0</v>
      </c>
      <c r="BO138" s="4">
        <f t="shared" si="46"/>
        <v>0</v>
      </c>
      <c r="BP138" s="4">
        <f t="shared" si="46"/>
        <v>0</v>
      </c>
      <c r="BQ138" s="4">
        <f t="shared" si="39"/>
        <v>0</v>
      </c>
      <c r="BR138" s="4">
        <f t="shared" si="39"/>
        <v>0</v>
      </c>
      <c r="BS138" s="4">
        <f t="shared" si="39"/>
        <v>0</v>
      </c>
      <c r="BT138" s="4">
        <f t="shared" si="39"/>
        <v>0</v>
      </c>
      <c r="BU138" s="4">
        <f t="shared" si="39"/>
        <v>0</v>
      </c>
      <c r="BV138" s="4">
        <f t="shared" si="39"/>
        <v>0</v>
      </c>
      <c r="BW138" s="4">
        <f t="shared" si="39"/>
        <v>0</v>
      </c>
      <c r="BX138" s="4">
        <f t="shared" si="39"/>
        <v>0</v>
      </c>
      <c r="BY138" s="4">
        <f t="shared" si="39"/>
        <v>0</v>
      </c>
      <c r="BZ138" s="4">
        <f t="shared" si="45"/>
        <v>0</v>
      </c>
      <c r="CA138" s="4">
        <f t="shared" si="45"/>
        <v>0</v>
      </c>
      <c r="CB138" s="4">
        <f t="shared" si="36"/>
        <v>0</v>
      </c>
      <c r="CC138" s="4">
        <f t="shared" si="36"/>
        <v>0</v>
      </c>
      <c r="CD138" s="4">
        <f t="shared" si="36"/>
        <v>0</v>
      </c>
      <c r="CE138" s="4">
        <f t="shared" si="30"/>
        <v>0</v>
      </c>
    </row>
    <row r="139" spans="1:83" x14ac:dyDescent="0.25">
      <c r="A139" t="s">
        <v>186</v>
      </c>
      <c r="B139" t="s">
        <v>187</v>
      </c>
      <c r="C139">
        <v>22</v>
      </c>
      <c r="D139">
        <v>1032</v>
      </c>
      <c r="E139">
        <v>17</v>
      </c>
      <c r="F139">
        <v>923</v>
      </c>
      <c r="G139">
        <v>28</v>
      </c>
      <c r="H139">
        <v>1922</v>
      </c>
      <c r="I139">
        <v>34</v>
      </c>
      <c r="J139">
        <v>2456</v>
      </c>
      <c r="K139">
        <v>36</v>
      </c>
      <c r="L139">
        <v>2553</v>
      </c>
      <c r="M139">
        <v>36</v>
      </c>
      <c r="N139">
        <v>2404</v>
      </c>
      <c r="O139">
        <v>38</v>
      </c>
      <c r="P139">
        <v>2642</v>
      </c>
      <c r="Q139">
        <v>35</v>
      </c>
      <c r="R139">
        <v>2516</v>
      </c>
      <c r="S139">
        <v>34</v>
      </c>
      <c r="T139">
        <v>2327</v>
      </c>
      <c r="U139">
        <v>34</v>
      </c>
      <c r="V139">
        <v>2305</v>
      </c>
      <c r="W139">
        <v>26</v>
      </c>
      <c r="X139">
        <v>1559</v>
      </c>
      <c r="Y139">
        <v>26</v>
      </c>
      <c r="Z139">
        <v>1439</v>
      </c>
      <c r="AC139" s="4" t="str">
        <f t="shared" si="42"/>
        <v>LVA</v>
      </c>
      <c r="AD139" s="4">
        <f t="shared" si="43"/>
        <v>24078</v>
      </c>
      <c r="AE139" s="4">
        <f t="shared" si="44"/>
        <v>0</v>
      </c>
      <c r="AF139" s="4">
        <f t="shared" si="46"/>
        <v>0</v>
      </c>
      <c r="AG139" s="4">
        <f t="shared" si="46"/>
        <v>0</v>
      </c>
      <c r="AH139" s="4">
        <f t="shared" si="46"/>
        <v>0</v>
      </c>
      <c r="AI139" s="4">
        <f t="shared" si="46"/>
        <v>0</v>
      </c>
      <c r="AJ139" s="4">
        <f t="shared" si="46"/>
        <v>0</v>
      </c>
      <c r="AK139" s="4">
        <f t="shared" si="46"/>
        <v>0</v>
      </c>
      <c r="AL139" s="4">
        <f t="shared" si="46"/>
        <v>0</v>
      </c>
      <c r="AM139" s="4">
        <f t="shared" si="46"/>
        <v>0</v>
      </c>
      <c r="AN139" s="4">
        <f t="shared" si="46"/>
        <v>0</v>
      </c>
      <c r="AO139" s="4">
        <f t="shared" si="46"/>
        <v>0</v>
      </c>
      <c r="AP139" s="4">
        <f t="shared" si="46"/>
        <v>0</v>
      </c>
      <c r="AQ139" s="4">
        <f t="shared" si="46"/>
        <v>0</v>
      </c>
      <c r="AR139" s="4">
        <f t="shared" si="46"/>
        <v>0</v>
      </c>
      <c r="AS139" s="4">
        <f t="shared" si="46"/>
        <v>0</v>
      </c>
      <c r="AT139" s="4">
        <f t="shared" si="46"/>
        <v>0</v>
      </c>
      <c r="AU139" s="4">
        <f t="shared" si="46"/>
        <v>0</v>
      </c>
      <c r="AV139" s="4">
        <f t="shared" si="46"/>
        <v>0</v>
      </c>
      <c r="AW139" s="4">
        <f t="shared" si="46"/>
        <v>0</v>
      </c>
      <c r="AX139" s="4">
        <f t="shared" si="46"/>
        <v>0</v>
      </c>
      <c r="AY139" s="4">
        <f t="shared" si="46"/>
        <v>0</v>
      </c>
      <c r="AZ139" s="4">
        <f t="shared" si="46"/>
        <v>0</v>
      </c>
      <c r="BA139" s="4">
        <f t="shared" si="46"/>
        <v>0</v>
      </c>
      <c r="BB139" s="4">
        <f t="shared" si="46"/>
        <v>0</v>
      </c>
      <c r="BC139" s="4">
        <f t="shared" si="46"/>
        <v>0</v>
      </c>
      <c r="BD139" s="4">
        <f t="shared" si="46"/>
        <v>0</v>
      </c>
      <c r="BE139" s="4">
        <f t="shared" si="46"/>
        <v>0</v>
      </c>
      <c r="BF139" s="4">
        <f t="shared" si="46"/>
        <v>0</v>
      </c>
      <c r="BG139" s="4">
        <f t="shared" si="46"/>
        <v>0</v>
      </c>
      <c r="BH139" s="4">
        <f t="shared" si="46"/>
        <v>0</v>
      </c>
      <c r="BI139" s="4">
        <f t="shared" si="46"/>
        <v>0</v>
      </c>
      <c r="BJ139" s="4">
        <f t="shared" si="46"/>
        <v>0</v>
      </c>
      <c r="BK139" s="4">
        <f t="shared" si="46"/>
        <v>24078</v>
      </c>
      <c r="BL139" s="4">
        <f t="shared" si="46"/>
        <v>0</v>
      </c>
      <c r="BM139" s="4">
        <f t="shared" si="46"/>
        <v>0</v>
      </c>
      <c r="BN139" s="4">
        <f t="shared" si="46"/>
        <v>0</v>
      </c>
      <c r="BO139" s="4">
        <f t="shared" si="46"/>
        <v>0</v>
      </c>
      <c r="BP139" s="4">
        <f t="shared" si="46"/>
        <v>0</v>
      </c>
      <c r="BQ139" s="4">
        <f t="shared" si="39"/>
        <v>0</v>
      </c>
      <c r="BR139" s="4">
        <f t="shared" si="39"/>
        <v>0</v>
      </c>
      <c r="BS139" s="4">
        <f t="shared" si="39"/>
        <v>0</v>
      </c>
      <c r="BT139" s="4">
        <f t="shared" si="39"/>
        <v>0</v>
      </c>
      <c r="BU139" s="4">
        <f t="shared" si="39"/>
        <v>0</v>
      </c>
      <c r="BV139" s="4">
        <f t="shared" si="39"/>
        <v>0</v>
      </c>
      <c r="BW139" s="4">
        <f t="shared" si="39"/>
        <v>0</v>
      </c>
      <c r="BX139" s="4">
        <f t="shared" si="39"/>
        <v>0</v>
      </c>
      <c r="BY139" s="4">
        <f t="shared" si="39"/>
        <v>0</v>
      </c>
      <c r="BZ139" s="4">
        <f t="shared" si="45"/>
        <v>0</v>
      </c>
      <c r="CA139" s="4">
        <f t="shared" si="45"/>
        <v>0</v>
      </c>
      <c r="CB139" s="4">
        <f t="shared" si="36"/>
        <v>0</v>
      </c>
      <c r="CC139" s="4">
        <f t="shared" si="36"/>
        <v>0</v>
      </c>
      <c r="CD139" s="4">
        <f t="shared" si="36"/>
        <v>0</v>
      </c>
      <c r="CE139" s="4">
        <f t="shared" si="30"/>
        <v>0</v>
      </c>
    </row>
    <row r="140" spans="1:83" x14ac:dyDescent="0.25">
      <c r="A140" t="s">
        <v>186</v>
      </c>
      <c r="B140" t="s">
        <v>188</v>
      </c>
      <c r="G140">
        <v>1</v>
      </c>
      <c r="H140">
        <v>166</v>
      </c>
      <c r="AC140" s="4" t="str">
        <f t="shared" si="42"/>
        <v>LVA</v>
      </c>
      <c r="AD140" s="4">
        <f t="shared" si="43"/>
        <v>166</v>
      </c>
      <c r="AE140" s="4">
        <f t="shared" si="44"/>
        <v>0</v>
      </c>
      <c r="AF140" s="4">
        <f t="shared" si="46"/>
        <v>0</v>
      </c>
      <c r="AG140" s="4">
        <f t="shared" si="46"/>
        <v>0</v>
      </c>
      <c r="AH140" s="4">
        <f t="shared" si="46"/>
        <v>0</v>
      </c>
      <c r="AI140" s="4">
        <f t="shared" si="46"/>
        <v>0</v>
      </c>
      <c r="AJ140" s="4">
        <f t="shared" si="46"/>
        <v>0</v>
      </c>
      <c r="AK140" s="4">
        <f t="shared" si="46"/>
        <v>0</v>
      </c>
      <c r="AL140" s="4">
        <f t="shared" si="46"/>
        <v>0</v>
      </c>
      <c r="AM140" s="4">
        <f t="shared" si="46"/>
        <v>0</v>
      </c>
      <c r="AN140" s="4">
        <f t="shared" si="46"/>
        <v>0</v>
      </c>
      <c r="AO140" s="4">
        <f t="shared" si="46"/>
        <v>0</v>
      </c>
      <c r="AP140" s="4">
        <f t="shared" si="46"/>
        <v>0</v>
      </c>
      <c r="AQ140" s="4">
        <f t="shared" si="46"/>
        <v>0</v>
      </c>
      <c r="AR140" s="4">
        <f t="shared" si="46"/>
        <v>0</v>
      </c>
      <c r="AS140" s="4">
        <f t="shared" si="46"/>
        <v>0</v>
      </c>
      <c r="AT140" s="4">
        <f t="shared" si="46"/>
        <v>0</v>
      </c>
      <c r="AU140" s="4">
        <f t="shared" si="46"/>
        <v>0</v>
      </c>
      <c r="AV140" s="4">
        <f t="shared" si="46"/>
        <v>0</v>
      </c>
      <c r="AW140" s="4">
        <f t="shared" si="46"/>
        <v>0</v>
      </c>
      <c r="AX140" s="4">
        <f t="shared" si="46"/>
        <v>0</v>
      </c>
      <c r="AY140" s="4">
        <f t="shared" si="46"/>
        <v>0</v>
      </c>
      <c r="AZ140" s="4">
        <f t="shared" si="46"/>
        <v>0</v>
      </c>
      <c r="BA140" s="4">
        <f t="shared" si="46"/>
        <v>0</v>
      </c>
      <c r="BB140" s="4">
        <f t="shared" si="46"/>
        <v>0</v>
      </c>
      <c r="BC140" s="4">
        <f t="shared" si="46"/>
        <v>0</v>
      </c>
      <c r="BD140" s="4">
        <f t="shared" si="46"/>
        <v>0</v>
      </c>
      <c r="BE140" s="4">
        <f t="shared" si="46"/>
        <v>0</v>
      </c>
      <c r="BF140" s="4">
        <f t="shared" si="46"/>
        <v>0</v>
      </c>
      <c r="BG140" s="4">
        <f t="shared" si="46"/>
        <v>0</v>
      </c>
      <c r="BH140" s="4">
        <f t="shared" si="46"/>
        <v>0</v>
      </c>
      <c r="BI140" s="4">
        <f t="shared" si="46"/>
        <v>0</v>
      </c>
      <c r="BJ140" s="4">
        <f t="shared" si="46"/>
        <v>0</v>
      </c>
      <c r="BK140" s="4">
        <f t="shared" si="46"/>
        <v>166</v>
      </c>
      <c r="BL140" s="4">
        <f t="shared" si="46"/>
        <v>0</v>
      </c>
      <c r="BM140" s="4">
        <f t="shared" si="46"/>
        <v>0</v>
      </c>
      <c r="BN140" s="4">
        <f t="shared" si="46"/>
        <v>0</v>
      </c>
      <c r="BO140" s="4">
        <f t="shared" si="46"/>
        <v>0</v>
      </c>
      <c r="BP140" s="4">
        <f t="shared" si="46"/>
        <v>0</v>
      </c>
      <c r="BQ140" s="4">
        <f t="shared" si="39"/>
        <v>0</v>
      </c>
      <c r="BR140" s="4">
        <f t="shared" si="39"/>
        <v>0</v>
      </c>
      <c r="BS140" s="4">
        <f t="shared" si="39"/>
        <v>0</v>
      </c>
      <c r="BT140" s="4">
        <f t="shared" si="39"/>
        <v>0</v>
      </c>
      <c r="BU140" s="4">
        <f t="shared" si="39"/>
        <v>0</v>
      </c>
      <c r="BV140" s="4">
        <f t="shared" si="39"/>
        <v>0</v>
      </c>
      <c r="BW140" s="4">
        <f t="shared" si="39"/>
        <v>0</v>
      </c>
      <c r="BX140" s="4">
        <f t="shared" si="39"/>
        <v>0</v>
      </c>
      <c r="BY140" s="4">
        <f t="shared" si="39"/>
        <v>0</v>
      </c>
      <c r="BZ140" s="4">
        <f t="shared" si="45"/>
        <v>0</v>
      </c>
      <c r="CA140" s="4">
        <f t="shared" si="45"/>
        <v>0</v>
      </c>
      <c r="CB140" s="4">
        <f t="shared" si="36"/>
        <v>0</v>
      </c>
      <c r="CC140" s="4">
        <f t="shared" si="36"/>
        <v>0</v>
      </c>
      <c r="CD140" s="4">
        <f t="shared" si="36"/>
        <v>0</v>
      </c>
      <c r="CE140" s="4">
        <f t="shared" si="30"/>
        <v>0</v>
      </c>
    </row>
    <row r="141" spans="1:83" x14ac:dyDescent="0.25">
      <c r="A141" t="s">
        <v>189</v>
      </c>
      <c r="B141" t="s">
        <v>190</v>
      </c>
      <c r="U141">
        <v>1</v>
      </c>
      <c r="V141">
        <v>179</v>
      </c>
      <c r="W141">
        <v>17</v>
      </c>
      <c r="X141">
        <v>2303</v>
      </c>
      <c r="Y141">
        <v>18</v>
      </c>
      <c r="Z141">
        <v>2538</v>
      </c>
      <c r="AC141" s="4" t="str">
        <f t="shared" si="42"/>
        <v>MAR</v>
      </c>
      <c r="AD141" s="4">
        <f t="shared" si="43"/>
        <v>5020</v>
      </c>
      <c r="AE141" s="4">
        <f t="shared" si="44"/>
        <v>0</v>
      </c>
      <c r="AF141" s="4">
        <f t="shared" si="46"/>
        <v>0</v>
      </c>
      <c r="AG141" s="4">
        <f t="shared" si="46"/>
        <v>0</v>
      </c>
      <c r="AH141" s="4">
        <f t="shared" si="46"/>
        <v>0</v>
      </c>
      <c r="AI141" s="4">
        <f t="shared" si="46"/>
        <v>0</v>
      </c>
      <c r="AJ141" s="4">
        <f t="shared" si="46"/>
        <v>0</v>
      </c>
      <c r="AK141" s="4">
        <f t="shared" si="46"/>
        <v>0</v>
      </c>
      <c r="AL141" s="4">
        <f t="shared" si="46"/>
        <v>0</v>
      </c>
      <c r="AM141" s="4">
        <f t="shared" si="46"/>
        <v>0</v>
      </c>
      <c r="AN141" s="4">
        <f t="shared" si="46"/>
        <v>0</v>
      </c>
      <c r="AO141" s="4">
        <f t="shared" si="46"/>
        <v>0</v>
      </c>
      <c r="AP141" s="4">
        <f t="shared" si="46"/>
        <v>0</v>
      </c>
      <c r="AQ141" s="4">
        <f t="shared" si="46"/>
        <v>0</v>
      </c>
      <c r="AR141" s="4">
        <f t="shared" si="46"/>
        <v>0</v>
      </c>
      <c r="AS141" s="4">
        <f t="shared" si="46"/>
        <v>0</v>
      </c>
      <c r="AT141" s="4">
        <f t="shared" si="46"/>
        <v>0</v>
      </c>
      <c r="AU141" s="4">
        <f t="shared" si="46"/>
        <v>0</v>
      </c>
      <c r="AV141" s="4">
        <f t="shared" si="46"/>
        <v>0</v>
      </c>
      <c r="AW141" s="4">
        <f t="shared" si="46"/>
        <v>0</v>
      </c>
      <c r="AX141" s="4">
        <f t="shared" si="46"/>
        <v>0</v>
      </c>
      <c r="AY141" s="4">
        <f t="shared" si="46"/>
        <v>0</v>
      </c>
      <c r="AZ141" s="4">
        <f t="shared" si="46"/>
        <v>0</v>
      </c>
      <c r="BA141" s="4">
        <f t="shared" si="46"/>
        <v>0</v>
      </c>
      <c r="BB141" s="4">
        <f t="shared" si="46"/>
        <v>0</v>
      </c>
      <c r="BC141" s="4">
        <f t="shared" si="46"/>
        <v>0</v>
      </c>
      <c r="BD141" s="4">
        <f t="shared" si="46"/>
        <v>0</v>
      </c>
      <c r="BE141" s="4">
        <f t="shared" si="46"/>
        <v>0</v>
      </c>
      <c r="BF141" s="4">
        <f t="shared" si="46"/>
        <v>0</v>
      </c>
      <c r="BG141" s="4">
        <f t="shared" si="46"/>
        <v>0</v>
      </c>
      <c r="BH141" s="4">
        <f t="shared" si="46"/>
        <v>0</v>
      </c>
      <c r="BI141" s="4">
        <f t="shared" si="46"/>
        <v>0</v>
      </c>
      <c r="BJ141" s="4">
        <f t="shared" si="46"/>
        <v>0</v>
      </c>
      <c r="BK141" s="4">
        <f t="shared" si="46"/>
        <v>0</v>
      </c>
      <c r="BL141" s="4">
        <f t="shared" si="46"/>
        <v>0</v>
      </c>
      <c r="BM141" s="4">
        <f t="shared" si="46"/>
        <v>0</v>
      </c>
      <c r="BN141" s="4">
        <f t="shared" si="46"/>
        <v>0</v>
      </c>
      <c r="BO141" s="4">
        <f t="shared" si="46"/>
        <v>5020</v>
      </c>
      <c r="BP141" s="4">
        <f t="shared" si="46"/>
        <v>0</v>
      </c>
      <c r="BQ141" s="4">
        <f t="shared" si="39"/>
        <v>0</v>
      </c>
      <c r="BR141" s="4">
        <f t="shared" si="39"/>
        <v>0</v>
      </c>
      <c r="BS141" s="4">
        <f t="shared" si="39"/>
        <v>0</v>
      </c>
      <c r="BT141" s="4">
        <f t="shared" si="39"/>
        <v>0</v>
      </c>
      <c r="BU141" s="4">
        <f t="shared" si="39"/>
        <v>0</v>
      </c>
      <c r="BV141" s="4">
        <f t="shared" si="39"/>
        <v>0</v>
      </c>
      <c r="BW141" s="4">
        <f t="shared" si="39"/>
        <v>0</v>
      </c>
      <c r="BX141" s="4">
        <f t="shared" si="39"/>
        <v>0</v>
      </c>
      <c r="BY141" s="4">
        <f t="shared" si="39"/>
        <v>0</v>
      </c>
      <c r="BZ141" s="4">
        <f t="shared" si="45"/>
        <v>0</v>
      </c>
      <c r="CA141" s="4">
        <f t="shared" si="45"/>
        <v>0</v>
      </c>
      <c r="CB141" s="4">
        <f t="shared" si="36"/>
        <v>0</v>
      </c>
      <c r="CC141" s="4">
        <f t="shared" si="36"/>
        <v>0</v>
      </c>
      <c r="CD141" s="4">
        <f t="shared" si="36"/>
        <v>0</v>
      </c>
      <c r="CE141" s="4">
        <f t="shared" si="30"/>
        <v>0</v>
      </c>
    </row>
    <row r="142" spans="1:83" x14ac:dyDescent="0.25">
      <c r="A142" t="s">
        <v>189</v>
      </c>
      <c r="B142" t="s">
        <v>191</v>
      </c>
      <c r="K142">
        <v>1</v>
      </c>
      <c r="L142">
        <v>149</v>
      </c>
      <c r="AC142" s="4" t="str">
        <f t="shared" si="42"/>
        <v>MAR</v>
      </c>
      <c r="AD142" s="4">
        <f t="shared" si="43"/>
        <v>149</v>
      </c>
      <c r="AE142" s="4">
        <f t="shared" si="44"/>
        <v>0</v>
      </c>
      <c r="AF142" s="4">
        <f t="shared" si="46"/>
        <v>0</v>
      </c>
      <c r="AG142" s="4">
        <f t="shared" si="46"/>
        <v>0</v>
      </c>
      <c r="AH142" s="4">
        <f t="shared" ref="AF142:BP148" si="47">IF($A142=AH$2,$AD142,0)</f>
        <v>0</v>
      </c>
      <c r="AI142" s="4">
        <f t="shared" si="47"/>
        <v>0</v>
      </c>
      <c r="AJ142" s="4">
        <f t="shared" si="47"/>
        <v>0</v>
      </c>
      <c r="AK142" s="4">
        <f t="shared" si="47"/>
        <v>0</v>
      </c>
      <c r="AL142" s="4">
        <f t="shared" si="47"/>
        <v>0</v>
      </c>
      <c r="AM142" s="4">
        <f t="shared" si="47"/>
        <v>0</v>
      </c>
      <c r="AN142" s="4">
        <f t="shared" si="47"/>
        <v>0</v>
      </c>
      <c r="AO142" s="4">
        <f t="shared" si="47"/>
        <v>0</v>
      </c>
      <c r="AP142" s="4">
        <f t="shared" si="47"/>
        <v>0</v>
      </c>
      <c r="AQ142" s="4">
        <f t="shared" si="47"/>
        <v>0</v>
      </c>
      <c r="AR142" s="4">
        <f t="shared" si="47"/>
        <v>0</v>
      </c>
      <c r="AS142" s="4">
        <f t="shared" si="47"/>
        <v>0</v>
      </c>
      <c r="AT142" s="4">
        <f t="shared" si="47"/>
        <v>0</v>
      </c>
      <c r="AU142" s="4">
        <f t="shared" si="47"/>
        <v>0</v>
      </c>
      <c r="AV142" s="4">
        <f t="shared" si="47"/>
        <v>0</v>
      </c>
      <c r="AW142" s="4">
        <f t="shared" si="47"/>
        <v>0</v>
      </c>
      <c r="AX142" s="4">
        <f t="shared" si="47"/>
        <v>0</v>
      </c>
      <c r="AY142" s="4">
        <f t="shared" si="47"/>
        <v>0</v>
      </c>
      <c r="AZ142" s="4">
        <f t="shared" si="47"/>
        <v>0</v>
      </c>
      <c r="BA142" s="4">
        <f t="shared" si="47"/>
        <v>0</v>
      </c>
      <c r="BB142" s="4">
        <f t="shared" si="47"/>
        <v>0</v>
      </c>
      <c r="BC142" s="4">
        <f t="shared" si="47"/>
        <v>0</v>
      </c>
      <c r="BD142" s="4">
        <f t="shared" si="47"/>
        <v>0</v>
      </c>
      <c r="BE142" s="4">
        <f t="shared" si="47"/>
        <v>0</v>
      </c>
      <c r="BF142" s="4">
        <f t="shared" si="47"/>
        <v>0</v>
      </c>
      <c r="BG142" s="4">
        <f t="shared" si="47"/>
        <v>0</v>
      </c>
      <c r="BH142" s="4">
        <f t="shared" si="47"/>
        <v>0</v>
      </c>
      <c r="BI142" s="4">
        <f t="shared" si="47"/>
        <v>0</v>
      </c>
      <c r="BJ142" s="4">
        <f t="shared" si="47"/>
        <v>0</v>
      </c>
      <c r="BK142" s="4">
        <f t="shared" si="47"/>
        <v>0</v>
      </c>
      <c r="BL142" s="4">
        <f t="shared" si="47"/>
        <v>0</v>
      </c>
      <c r="BM142" s="4">
        <f t="shared" si="47"/>
        <v>0</v>
      </c>
      <c r="BN142" s="4">
        <f t="shared" si="47"/>
        <v>0</v>
      </c>
      <c r="BO142" s="4">
        <f t="shared" si="47"/>
        <v>149</v>
      </c>
      <c r="BP142" s="4">
        <f t="shared" si="47"/>
        <v>0</v>
      </c>
      <c r="BQ142" s="4">
        <f t="shared" si="39"/>
        <v>0</v>
      </c>
      <c r="BR142" s="4">
        <f t="shared" si="39"/>
        <v>0</v>
      </c>
      <c r="BS142" s="4">
        <f t="shared" si="39"/>
        <v>0</v>
      </c>
      <c r="BT142" s="4">
        <f t="shared" si="39"/>
        <v>0</v>
      </c>
      <c r="BU142" s="4">
        <f t="shared" si="39"/>
        <v>0</v>
      </c>
      <c r="BV142" s="4">
        <f t="shared" si="39"/>
        <v>0</v>
      </c>
      <c r="BW142" s="4">
        <f t="shared" si="39"/>
        <v>0</v>
      </c>
      <c r="BX142" s="4">
        <f t="shared" si="39"/>
        <v>0</v>
      </c>
      <c r="BY142" s="4">
        <f t="shared" si="39"/>
        <v>0</v>
      </c>
      <c r="BZ142" s="4">
        <f t="shared" si="45"/>
        <v>0</v>
      </c>
      <c r="CA142" s="4">
        <f t="shared" si="45"/>
        <v>0</v>
      </c>
      <c r="CB142" s="4">
        <f t="shared" si="36"/>
        <v>0</v>
      </c>
      <c r="CC142" s="4">
        <f t="shared" si="36"/>
        <v>0</v>
      </c>
      <c r="CD142" s="4">
        <f t="shared" si="36"/>
        <v>0</v>
      </c>
      <c r="CE142" s="4">
        <f t="shared" si="30"/>
        <v>0</v>
      </c>
    </row>
    <row r="143" spans="1:83" x14ac:dyDescent="0.25">
      <c r="A143" t="s">
        <v>189</v>
      </c>
      <c r="B143" t="s">
        <v>192</v>
      </c>
      <c r="U143">
        <v>2</v>
      </c>
      <c r="V143">
        <v>126</v>
      </c>
      <c r="AC143" s="4" t="str">
        <f t="shared" si="42"/>
        <v>MAR</v>
      </c>
      <c r="AD143" s="4">
        <f t="shared" si="43"/>
        <v>126</v>
      </c>
      <c r="AE143" s="4">
        <f t="shared" si="44"/>
        <v>0</v>
      </c>
      <c r="AF143" s="4">
        <f t="shared" si="47"/>
        <v>0</v>
      </c>
      <c r="AG143" s="4">
        <f t="shared" si="47"/>
        <v>0</v>
      </c>
      <c r="AH143" s="4">
        <f t="shared" si="47"/>
        <v>0</v>
      </c>
      <c r="AI143" s="4">
        <f t="shared" si="47"/>
        <v>0</v>
      </c>
      <c r="AJ143" s="4">
        <f t="shared" si="47"/>
        <v>0</v>
      </c>
      <c r="AK143" s="4">
        <f t="shared" si="47"/>
        <v>0</v>
      </c>
      <c r="AL143" s="4">
        <f t="shared" si="47"/>
        <v>0</v>
      </c>
      <c r="AM143" s="4">
        <f t="shared" si="47"/>
        <v>0</v>
      </c>
      <c r="AN143" s="4">
        <f t="shared" si="47"/>
        <v>0</v>
      </c>
      <c r="AO143" s="4">
        <f t="shared" si="47"/>
        <v>0</v>
      </c>
      <c r="AP143" s="4">
        <f t="shared" si="47"/>
        <v>0</v>
      </c>
      <c r="AQ143" s="4">
        <f t="shared" si="47"/>
        <v>0</v>
      </c>
      <c r="AR143" s="4">
        <f t="shared" si="47"/>
        <v>0</v>
      </c>
      <c r="AS143" s="4">
        <f t="shared" si="47"/>
        <v>0</v>
      </c>
      <c r="AT143" s="4">
        <f t="shared" si="47"/>
        <v>0</v>
      </c>
      <c r="AU143" s="4">
        <f t="shared" si="47"/>
        <v>0</v>
      </c>
      <c r="AV143" s="4">
        <f t="shared" si="47"/>
        <v>0</v>
      </c>
      <c r="AW143" s="4">
        <f t="shared" si="47"/>
        <v>0</v>
      </c>
      <c r="AX143" s="4">
        <f t="shared" si="47"/>
        <v>0</v>
      </c>
      <c r="AY143" s="4">
        <f t="shared" si="47"/>
        <v>0</v>
      </c>
      <c r="AZ143" s="4">
        <f t="shared" si="47"/>
        <v>0</v>
      </c>
      <c r="BA143" s="4">
        <f t="shared" si="47"/>
        <v>0</v>
      </c>
      <c r="BB143" s="4">
        <f t="shared" si="47"/>
        <v>0</v>
      </c>
      <c r="BC143" s="4">
        <f t="shared" si="47"/>
        <v>0</v>
      </c>
      <c r="BD143" s="4">
        <f t="shared" si="47"/>
        <v>0</v>
      </c>
      <c r="BE143" s="4">
        <f t="shared" si="47"/>
        <v>0</v>
      </c>
      <c r="BF143" s="4">
        <f t="shared" si="47"/>
        <v>0</v>
      </c>
      <c r="BG143" s="4">
        <f t="shared" si="47"/>
        <v>0</v>
      </c>
      <c r="BH143" s="4">
        <f t="shared" si="47"/>
        <v>0</v>
      </c>
      <c r="BI143" s="4">
        <f t="shared" si="47"/>
        <v>0</v>
      </c>
      <c r="BJ143" s="4">
        <f t="shared" si="47"/>
        <v>0</v>
      </c>
      <c r="BK143" s="4">
        <f t="shared" si="47"/>
        <v>0</v>
      </c>
      <c r="BL143" s="4">
        <f t="shared" si="47"/>
        <v>0</v>
      </c>
      <c r="BM143" s="4">
        <f t="shared" si="47"/>
        <v>0</v>
      </c>
      <c r="BN143" s="4">
        <f t="shared" si="47"/>
        <v>0</v>
      </c>
      <c r="BO143" s="4">
        <f t="shared" si="47"/>
        <v>126</v>
      </c>
      <c r="BP143" s="4">
        <f t="shared" si="47"/>
        <v>0</v>
      </c>
      <c r="BQ143" s="4">
        <f t="shared" si="39"/>
        <v>0</v>
      </c>
      <c r="BR143" s="4">
        <f t="shared" si="39"/>
        <v>0</v>
      </c>
      <c r="BS143" s="4">
        <f t="shared" si="39"/>
        <v>0</v>
      </c>
      <c r="BT143" s="4">
        <f t="shared" si="39"/>
        <v>0</v>
      </c>
      <c r="BU143" s="4">
        <f t="shared" si="39"/>
        <v>0</v>
      </c>
      <c r="BV143" s="4">
        <f t="shared" si="39"/>
        <v>0</v>
      </c>
      <c r="BW143" s="4">
        <f t="shared" si="39"/>
        <v>0</v>
      </c>
      <c r="BX143" s="4">
        <f t="shared" si="39"/>
        <v>0</v>
      </c>
      <c r="BY143" s="4">
        <f t="shared" si="39"/>
        <v>0</v>
      </c>
      <c r="BZ143" s="4">
        <f t="shared" si="45"/>
        <v>0</v>
      </c>
      <c r="CA143" s="4">
        <f t="shared" si="45"/>
        <v>0</v>
      </c>
      <c r="CB143" s="4">
        <f t="shared" si="36"/>
        <v>0</v>
      </c>
      <c r="CC143" s="4">
        <f t="shared" si="36"/>
        <v>0</v>
      </c>
      <c r="CD143" s="4">
        <f t="shared" si="36"/>
        <v>0</v>
      </c>
      <c r="CE143" s="4">
        <f t="shared" si="30"/>
        <v>0</v>
      </c>
    </row>
    <row r="144" spans="1:83" x14ac:dyDescent="0.25">
      <c r="A144" t="s">
        <v>189</v>
      </c>
      <c r="B144" t="s">
        <v>193</v>
      </c>
      <c r="K144">
        <v>1</v>
      </c>
      <c r="L144">
        <v>150</v>
      </c>
      <c r="U144">
        <v>2</v>
      </c>
      <c r="V144">
        <v>367</v>
      </c>
      <c r="W144">
        <v>16</v>
      </c>
      <c r="X144">
        <v>2693</v>
      </c>
      <c r="Y144">
        <v>16</v>
      </c>
      <c r="Z144">
        <v>2671</v>
      </c>
      <c r="AC144" s="4" t="str">
        <f t="shared" si="42"/>
        <v>MAR</v>
      </c>
      <c r="AD144" s="4">
        <f t="shared" si="43"/>
        <v>5881</v>
      </c>
      <c r="AE144" s="4">
        <f t="shared" si="44"/>
        <v>0</v>
      </c>
      <c r="AF144" s="4">
        <f t="shared" si="47"/>
        <v>0</v>
      </c>
      <c r="AG144" s="4">
        <f t="shared" si="47"/>
        <v>0</v>
      </c>
      <c r="AH144" s="4">
        <f t="shared" si="47"/>
        <v>0</v>
      </c>
      <c r="AI144" s="4">
        <f t="shared" si="47"/>
        <v>0</v>
      </c>
      <c r="AJ144" s="4">
        <f t="shared" si="47"/>
        <v>0</v>
      </c>
      <c r="AK144" s="4">
        <f t="shared" si="47"/>
        <v>0</v>
      </c>
      <c r="AL144" s="4">
        <f t="shared" si="47"/>
        <v>0</v>
      </c>
      <c r="AM144" s="4">
        <f t="shared" si="47"/>
        <v>0</v>
      </c>
      <c r="AN144" s="4">
        <f t="shared" si="47"/>
        <v>0</v>
      </c>
      <c r="AO144" s="4">
        <f t="shared" si="47"/>
        <v>0</v>
      </c>
      <c r="AP144" s="4">
        <f t="shared" si="47"/>
        <v>0</v>
      </c>
      <c r="AQ144" s="4">
        <f t="shared" si="47"/>
        <v>0</v>
      </c>
      <c r="AR144" s="4">
        <f t="shared" si="47"/>
        <v>0</v>
      </c>
      <c r="AS144" s="4">
        <f t="shared" si="47"/>
        <v>0</v>
      </c>
      <c r="AT144" s="4">
        <f t="shared" si="47"/>
        <v>0</v>
      </c>
      <c r="AU144" s="4">
        <f t="shared" si="47"/>
        <v>0</v>
      </c>
      <c r="AV144" s="4">
        <f t="shared" si="47"/>
        <v>0</v>
      </c>
      <c r="AW144" s="4">
        <f t="shared" si="47"/>
        <v>0</v>
      </c>
      <c r="AX144" s="4">
        <f t="shared" si="47"/>
        <v>0</v>
      </c>
      <c r="AY144" s="4">
        <f t="shared" si="47"/>
        <v>0</v>
      </c>
      <c r="AZ144" s="4">
        <f t="shared" si="47"/>
        <v>0</v>
      </c>
      <c r="BA144" s="4">
        <f t="shared" si="47"/>
        <v>0</v>
      </c>
      <c r="BB144" s="4">
        <f t="shared" si="47"/>
        <v>0</v>
      </c>
      <c r="BC144" s="4">
        <f t="shared" si="47"/>
        <v>0</v>
      </c>
      <c r="BD144" s="4">
        <f t="shared" si="47"/>
        <v>0</v>
      </c>
      <c r="BE144" s="4">
        <f t="shared" si="47"/>
        <v>0</v>
      </c>
      <c r="BF144" s="4">
        <f t="shared" si="47"/>
        <v>0</v>
      </c>
      <c r="BG144" s="4">
        <f t="shared" si="47"/>
        <v>0</v>
      </c>
      <c r="BH144" s="4">
        <f t="shared" si="47"/>
        <v>0</v>
      </c>
      <c r="BI144" s="4">
        <f t="shared" si="47"/>
        <v>0</v>
      </c>
      <c r="BJ144" s="4">
        <f t="shared" si="47"/>
        <v>0</v>
      </c>
      <c r="BK144" s="4">
        <f t="shared" si="47"/>
        <v>0</v>
      </c>
      <c r="BL144" s="4">
        <f t="shared" si="47"/>
        <v>0</v>
      </c>
      <c r="BM144" s="4">
        <f t="shared" si="47"/>
        <v>0</v>
      </c>
      <c r="BN144" s="4">
        <f t="shared" si="47"/>
        <v>0</v>
      </c>
      <c r="BO144" s="4">
        <f t="shared" si="47"/>
        <v>5881</v>
      </c>
      <c r="BP144" s="4">
        <f t="shared" si="47"/>
        <v>0</v>
      </c>
      <c r="BQ144" s="4">
        <f t="shared" si="39"/>
        <v>0</v>
      </c>
      <c r="BR144" s="4">
        <f t="shared" si="39"/>
        <v>0</v>
      </c>
      <c r="BS144" s="4">
        <f t="shared" si="39"/>
        <v>0</v>
      </c>
      <c r="BT144" s="4">
        <f t="shared" si="39"/>
        <v>0</v>
      </c>
      <c r="BU144" s="4">
        <f t="shared" si="39"/>
        <v>0</v>
      </c>
      <c r="BV144" s="4">
        <f t="shared" si="39"/>
        <v>0</v>
      </c>
      <c r="BW144" s="4">
        <f t="shared" si="39"/>
        <v>0</v>
      </c>
      <c r="BX144" s="4">
        <f t="shared" si="39"/>
        <v>0</v>
      </c>
      <c r="BY144" s="4">
        <f t="shared" si="39"/>
        <v>0</v>
      </c>
      <c r="BZ144" s="4">
        <f t="shared" si="45"/>
        <v>0</v>
      </c>
      <c r="CA144" s="4">
        <f t="shared" si="45"/>
        <v>0</v>
      </c>
      <c r="CB144" s="4">
        <f t="shared" si="36"/>
        <v>0</v>
      </c>
      <c r="CC144" s="4">
        <f t="shared" si="36"/>
        <v>0</v>
      </c>
      <c r="CD144" s="4">
        <f t="shared" si="36"/>
        <v>0</v>
      </c>
      <c r="CE144" s="4">
        <f t="shared" si="30"/>
        <v>0</v>
      </c>
    </row>
    <row r="145" spans="1:83" x14ac:dyDescent="0.25">
      <c r="A145" t="s">
        <v>194</v>
      </c>
      <c r="B145" t="s">
        <v>195</v>
      </c>
      <c r="I145">
        <v>18</v>
      </c>
      <c r="J145">
        <v>2441</v>
      </c>
      <c r="K145">
        <v>21</v>
      </c>
      <c r="L145">
        <v>2422</v>
      </c>
      <c r="M145">
        <v>16</v>
      </c>
      <c r="N145">
        <v>1988</v>
      </c>
      <c r="O145">
        <v>18</v>
      </c>
      <c r="P145">
        <v>2459</v>
      </c>
      <c r="Q145">
        <v>18</v>
      </c>
      <c r="R145">
        <v>2595</v>
      </c>
      <c r="S145">
        <v>16</v>
      </c>
      <c r="T145">
        <v>2063</v>
      </c>
      <c r="U145">
        <v>19</v>
      </c>
      <c r="V145">
        <v>2345</v>
      </c>
      <c r="W145">
        <v>26</v>
      </c>
      <c r="X145">
        <v>2445</v>
      </c>
      <c r="Y145">
        <v>26</v>
      </c>
      <c r="Z145">
        <v>2871</v>
      </c>
      <c r="AC145" s="4" t="str">
        <f t="shared" si="42"/>
        <v>MKD</v>
      </c>
      <c r="AD145" s="4">
        <f t="shared" si="43"/>
        <v>21629</v>
      </c>
      <c r="AE145" s="4">
        <f t="shared" si="44"/>
        <v>0</v>
      </c>
      <c r="AF145" s="4">
        <f t="shared" si="47"/>
        <v>0</v>
      </c>
      <c r="AG145" s="4">
        <f t="shared" si="47"/>
        <v>0</v>
      </c>
      <c r="AH145" s="4">
        <f t="shared" si="47"/>
        <v>0</v>
      </c>
      <c r="AI145" s="4">
        <f t="shared" si="47"/>
        <v>0</v>
      </c>
      <c r="AJ145" s="4">
        <f t="shared" si="47"/>
        <v>0</v>
      </c>
      <c r="AK145" s="4">
        <f t="shared" si="47"/>
        <v>0</v>
      </c>
      <c r="AL145" s="4">
        <f t="shared" si="47"/>
        <v>0</v>
      </c>
      <c r="AM145" s="4">
        <f t="shared" si="47"/>
        <v>0</v>
      </c>
      <c r="AN145" s="4">
        <f t="shared" si="47"/>
        <v>0</v>
      </c>
      <c r="AO145" s="4">
        <f t="shared" si="47"/>
        <v>0</v>
      </c>
      <c r="AP145" s="4">
        <f t="shared" si="47"/>
        <v>0</v>
      </c>
      <c r="AQ145" s="4">
        <f t="shared" si="47"/>
        <v>0</v>
      </c>
      <c r="AR145" s="4">
        <f t="shared" si="47"/>
        <v>0</v>
      </c>
      <c r="AS145" s="4">
        <f t="shared" si="47"/>
        <v>0</v>
      </c>
      <c r="AT145" s="4">
        <f t="shared" si="47"/>
        <v>0</v>
      </c>
      <c r="AU145" s="4">
        <f t="shared" si="47"/>
        <v>0</v>
      </c>
      <c r="AV145" s="4">
        <f t="shared" si="47"/>
        <v>0</v>
      </c>
      <c r="AW145" s="4">
        <f t="shared" si="47"/>
        <v>0</v>
      </c>
      <c r="AX145" s="4">
        <f t="shared" si="47"/>
        <v>0</v>
      </c>
      <c r="AY145" s="4">
        <f t="shared" si="47"/>
        <v>0</v>
      </c>
      <c r="AZ145" s="4">
        <f t="shared" si="47"/>
        <v>0</v>
      </c>
      <c r="BA145" s="4">
        <f t="shared" si="47"/>
        <v>0</v>
      </c>
      <c r="BB145" s="4">
        <f t="shared" si="47"/>
        <v>0</v>
      </c>
      <c r="BC145" s="4">
        <f t="shared" si="47"/>
        <v>0</v>
      </c>
      <c r="BD145" s="4">
        <f t="shared" si="47"/>
        <v>0</v>
      </c>
      <c r="BE145" s="4">
        <f t="shared" si="47"/>
        <v>0</v>
      </c>
      <c r="BF145" s="4">
        <f t="shared" si="47"/>
        <v>0</v>
      </c>
      <c r="BG145" s="4">
        <f t="shared" si="47"/>
        <v>0</v>
      </c>
      <c r="BH145" s="4">
        <f t="shared" si="47"/>
        <v>0</v>
      </c>
      <c r="BI145" s="4">
        <f t="shared" si="47"/>
        <v>0</v>
      </c>
      <c r="BJ145" s="4">
        <f t="shared" si="47"/>
        <v>0</v>
      </c>
      <c r="BK145" s="4">
        <f t="shared" si="47"/>
        <v>0</v>
      </c>
      <c r="BL145" s="4">
        <f t="shared" si="47"/>
        <v>0</v>
      </c>
      <c r="BM145" s="4">
        <f t="shared" si="47"/>
        <v>21629</v>
      </c>
      <c r="BN145" s="4">
        <f t="shared" si="47"/>
        <v>0</v>
      </c>
      <c r="BO145" s="4">
        <f t="shared" si="47"/>
        <v>0</v>
      </c>
      <c r="BP145" s="4">
        <f t="shared" si="47"/>
        <v>0</v>
      </c>
      <c r="BQ145" s="4">
        <f t="shared" si="39"/>
        <v>0</v>
      </c>
      <c r="BR145" s="4">
        <f t="shared" si="39"/>
        <v>0</v>
      </c>
      <c r="BS145" s="4">
        <f t="shared" si="39"/>
        <v>0</v>
      </c>
      <c r="BT145" s="4">
        <f t="shared" si="39"/>
        <v>0</v>
      </c>
      <c r="BU145" s="4">
        <f t="shared" si="39"/>
        <v>0</v>
      </c>
      <c r="BV145" s="4">
        <f t="shared" si="39"/>
        <v>0</v>
      </c>
      <c r="BW145" s="4">
        <f t="shared" si="39"/>
        <v>0</v>
      </c>
      <c r="BX145" s="4">
        <f t="shared" si="39"/>
        <v>0</v>
      </c>
      <c r="BY145" s="4">
        <f t="shared" si="39"/>
        <v>0</v>
      </c>
      <c r="BZ145" s="4">
        <f t="shared" si="45"/>
        <v>0</v>
      </c>
      <c r="CA145" s="4">
        <f t="shared" si="45"/>
        <v>0</v>
      </c>
      <c r="CB145" s="4">
        <f t="shared" si="36"/>
        <v>0</v>
      </c>
      <c r="CC145" s="4">
        <f t="shared" si="36"/>
        <v>0</v>
      </c>
      <c r="CD145" s="4">
        <f t="shared" si="36"/>
        <v>0</v>
      </c>
      <c r="CE145" s="4">
        <f t="shared" si="30"/>
        <v>0</v>
      </c>
    </row>
    <row r="146" spans="1:83" x14ac:dyDescent="0.25">
      <c r="A146" t="s">
        <v>196</v>
      </c>
      <c r="B146" t="s">
        <v>197</v>
      </c>
      <c r="C146">
        <v>22</v>
      </c>
      <c r="D146">
        <v>4364</v>
      </c>
      <c r="E146">
        <v>16</v>
      </c>
      <c r="F146">
        <v>3251</v>
      </c>
      <c r="G146">
        <v>26</v>
      </c>
      <c r="H146">
        <v>4819</v>
      </c>
      <c r="I146">
        <v>42</v>
      </c>
      <c r="J146">
        <v>6954</v>
      </c>
      <c r="K146">
        <v>44</v>
      </c>
      <c r="L146">
        <v>7127</v>
      </c>
      <c r="M146">
        <v>54</v>
      </c>
      <c r="N146">
        <v>8841</v>
      </c>
      <c r="O146">
        <v>64</v>
      </c>
      <c r="P146">
        <v>10668</v>
      </c>
      <c r="Q146">
        <v>60</v>
      </c>
      <c r="R146">
        <v>10426</v>
      </c>
      <c r="S146">
        <v>54</v>
      </c>
      <c r="T146">
        <v>9507</v>
      </c>
      <c r="U146">
        <v>44</v>
      </c>
      <c r="V146">
        <v>7606</v>
      </c>
      <c r="W146">
        <v>30</v>
      </c>
      <c r="X146">
        <v>4925</v>
      </c>
      <c r="Y146">
        <v>28</v>
      </c>
      <c r="Z146">
        <v>4553</v>
      </c>
      <c r="AC146" s="4" t="str">
        <f t="shared" si="42"/>
        <v>MLT</v>
      </c>
      <c r="AD146" s="4">
        <f t="shared" si="43"/>
        <v>83041</v>
      </c>
      <c r="AE146" s="4">
        <f t="shared" si="44"/>
        <v>0</v>
      </c>
      <c r="AF146" s="4">
        <f t="shared" si="47"/>
        <v>0</v>
      </c>
      <c r="AG146" s="4">
        <f t="shared" si="47"/>
        <v>0</v>
      </c>
      <c r="AH146" s="4">
        <f t="shared" si="47"/>
        <v>0</v>
      </c>
      <c r="AI146" s="4">
        <f t="shared" si="47"/>
        <v>0</v>
      </c>
      <c r="AJ146" s="4">
        <f t="shared" si="47"/>
        <v>0</v>
      </c>
      <c r="AK146" s="4">
        <f t="shared" si="47"/>
        <v>0</v>
      </c>
      <c r="AL146" s="4">
        <f t="shared" si="47"/>
        <v>0</v>
      </c>
      <c r="AM146" s="4">
        <f t="shared" si="47"/>
        <v>0</v>
      </c>
      <c r="AN146" s="4">
        <f t="shared" si="47"/>
        <v>0</v>
      </c>
      <c r="AO146" s="4">
        <f t="shared" si="47"/>
        <v>0</v>
      </c>
      <c r="AP146" s="4">
        <f t="shared" si="47"/>
        <v>0</v>
      </c>
      <c r="AQ146" s="4">
        <f t="shared" si="47"/>
        <v>0</v>
      </c>
      <c r="AR146" s="4">
        <f t="shared" si="47"/>
        <v>0</v>
      </c>
      <c r="AS146" s="4">
        <f t="shared" si="47"/>
        <v>0</v>
      </c>
      <c r="AT146" s="4">
        <f t="shared" si="47"/>
        <v>0</v>
      </c>
      <c r="AU146" s="4">
        <f t="shared" si="47"/>
        <v>0</v>
      </c>
      <c r="AV146" s="4">
        <f t="shared" si="47"/>
        <v>0</v>
      </c>
      <c r="AW146" s="4">
        <f t="shared" si="47"/>
        <v>0</v>
      </c>
      <c r="AX146" s="4">
        <f t="shared" si="47"/>
        <v>0</v>
      </c>
      <c r="AY146" s="4">
        <f t="shared" si="47"/>
        <v>0</v>
      </c>
      <c r="AZ146" s="4">
        <f t="shared" si="47"/>
        <v>0</v>
      </c>
      <c r="BA146" s="4">
        <f t="shared" si="47"/>
        <v>0</v>
      </c>
      <c r="BB146" s="4">
        <f t="shared" si="47"/>
        <v>0</v>
      </c>
      <c r="BC146" s="4">
        <f t="shared" si="47"/>
        <v>0</v>
      </c>
      <c r="BD146" s="4">
        <f t="shared" si="47"/>
        <v>0</v>
      </c>
      <c r="BE146" s="4">
        <f t="shared" si="47"/>
        <v>0</v>
      </c>
      <c r="BF146" s="4">
        <f t="shared" si="47"/>
        <v>0</v>
      </c>
      <c r="BG146" s="4">
        <f t="shared" si="47"/>
        <v>0</v>
      </c>
      <c r="BH146" s="4">
        <f t="shared" si="47"/>
        <v>0</v>
      </c>
      <c r="BI146" s="4">
        <f t="shared" si="47"/>
        <v>0</v>
      </c>
      <c r="BJ146" s="4">
        <f t="shared" si="47"/>
        <v>0</v>
      </c>
      <c r="BK146" s="4">
        <f t="shared" si="47"/>
        <v>0</v>
      </c>
      <c r="BL146" s="4">
        <f t="shared" si="47"/>
        <v>0</v>
      </c>
      <c r="BM146" s="4">
        <f t="shared" si="47"/>
        <v>0</v>
      </c>
      <c r="BN146" s="4">
        <f t="shared" si="47"/>
        <v>83041</v>
      </c>
      <c r="BO146" s="4">
        <f t="shared" si="47"/>
        <v>0</v>
      </c>
      <c r="BP146" s="4">
        <f t="shared" si="47"/>
        <v>0</v>
      </c>
      <c r="BQ146" s="4">
        <f t="shared" si="39"/>
        <v>0</v>
      </c>
      <c r="BR146" s="4">
        <f t="shared" si="39"/>
        <v>0</v>
      </c>
      <c r="BS146" s="4">
        <f t="shared" si="39"/>
        <v>0</v>
      </c>
      <c r="BT146" s="4">
        <f t="shared" si="39"/>
        <v>0</v>
      </c>
      <c r="BU146" s="4">
        <f t="shared" si="39"/>
        <v>0</v>
      </c>
      <c r="BV146" s="4">
        <f t="shared" si="39"/>
        <v>0</v>
      </c>
      <c r="BW146" s="4">
        <f t="shared" si="39"/>
        <v>0</v>
      </c>
      <c r="BX146" s="4">
        <f t="shared" si="39"/>
        <v>0</v>
      </c>
      <c r="BY146" s="4">
        <f t="shared" si="39"/>
        <v>0</v>
      </c>
      <c r="BZ146" s="4">
        <f t="shared" si="45"/>
        <v>0</v>
      </c>
      <c r="CA146" s="4">
        <f t="shared" si="45"/>
        <v>0</v>
      </c>
      <c r="CB146" s="4">
        <f t="shared" si="36"/>
        <v>0</v>
      </c>
      <c r="CC146" s="4">
        <f t="shared" si="36"/>
        <v>0</v>
      </c>
      <c r="CD146" s="4">
        <f t="shared" si="36"/>
        <v>0</v>
      </c>
      <c r="CE146" s="4">
        <f t="shared" si="30"/>
        <v>0</v>
      </c>
    </row>
    <row r="147" spans="1:83" x14ac:dyDescent="0.25">
      <c r="A147" t="s">
        <v>198</v>
      </c>
      <c r="B147" t="s">
        <v>199</v>
      </c>
      <c r="E147">
        <v>2</v>
      </c>
      <c r="F147">
        <v>52</v>
      </c>
      <c r="I147">
        <v>17</v>
      </c>
      <c r="J147">
        <v>2307</v>
      </c>
      <c r="K147">
        <v>20</v>
      </c>
      <c r="L147">
        <v>2585</v>
      </c>
      <c r="M147">
        <v>16</v>
      </c>
      <c r="N147">
        <v>2421</v>
      </c>
      <c r="O147">
        <v>18</v>
      </c>
      <c r="P147">
        <v>2967</v>
      </c>
      <c r="Q147">
        <v>18</v>
      </c>
      <c r="R147">
        <v>3072</v>
      </c>
      <c r="S147">
        <v>18</v>
      </c>
      <c r="T147">
        <v>2591</v>
      </c>
      <c r="U147">
        <v>18</v>
      </c>
      <c r="V147">
        <v>2676</v>
      </c>
      <c r="W147">
        <v>26</v>
      </c>
      <c r="X147">
        <v>3252</v>
      </c>
      <c r="Y147">
        <v>26</v>
      </c>
      <c r="Z147">
        <v>3322</v>
      </c>
      <c r="AC147" s="4" t="str">
        <f t="shared" si="42"/>
        <v>MNE</v>
      </c>
      <c r="AD147" s="4">
        <f t="shared" si="43"/>
        <v>25245</v>
      </c>
      <c r="AE147" s="4">
        <f t="shared" si="44"/>
        <v>0</v>
      </c>
      <c r="AF147" s="4">
        <f t="shared" si="47"/>
        <v>0</v>
      </c>
      <c r="AG147" s="4">
        <f t="shared" si="47"/>
        <v>0</v>
      </c>
      <c r="AH147" s="4">
        <f t="shared" si="47"/>
        <v>0</v>
      </c>
      <c r="AI147" s="4">
        <f t="shared" si="47"/>
        <v>0</v>
      </c>
      <c r="AJ147" s="4">
        <f t="shared" si="47"/>
        <v>0</v>
      </c>
      <c r="AK147" s="4">
        <f t="shared" si="47"/>
        <v>0</v>
      </c>
      <c r="AL147" s="4">
        <f t="shared" si="47"/>
        <v>0</v>
      </c>
      <c r="AM147" s="4">
        <f t="shared" si="47"/>
        <v>0</v>
      </c>
      <c r="AN147" s="4">
        <f t="shared" si="47"/>
        <v>0</v>
      </c>
      <c r="AO147" s="4">
        <f t="shared" si="47"/>
        <v>0</v>
      </c>
      <c r="AP147" s="4">
        <f t="shared" si="47"/>
        <v>0</v>
      </c>
      <c r="AQ147" s="4">
        <f t="shared" si="47"/>
        <v>0</v>
      </c>
      <c r="AR147" s="4">
        <f t="shared" si="47"/>
        <v>0</v>
      </c>
      <c r="AS147" s="4">
        <f t="shared" si="47"/>
        <v>0</v>
      </c>
      <c r="AT147" s="4">
        <f t="shared" si="47"/>
        <v>0</v>
      </c>
      <c r="AU147" s="4">
        <f t="shared" si="47"/>
        <v>0</v>
      </c>
      <c r="AV147" s="4">
        <f t="shared" si="47"/>
        <v>0</v>
      </c>
      <c r="AW147" s="4">
        <f t="shared" si="47"/>
        <v>0</v>
      </c>
      <c r="AX147" s="4">
        <f t="shared" si="47"/>
        <v>0</v>
      </c>
      <c r="AY147" s="4">
        <f t="shared" si="47"/>
        <v>0</v>
      </c>
      <c r="AZ147" s="4">
        <f t="shared" si="47"/>
        <v>0</v>
      </c>
      <c r="BA147" s="4">
        <f t="shared" si="47"/>
        <v>0</v>
      </c>
      <c r="BB147" s="4">
        <f t="shared" si="47"/>
        <v>0</v>
      </c>
      <c r="BC147" s="4">
        <f t="shared" si="47"/>
        <v>0</v>
      </c>
      <c r="BD147" s="4">
        <f t="shared" si="47"/>
        <v>0</v>
      </c>
      <c r="BE147" s="4">
        <f t="shared" si="47"/>
        <v>0</v>
      </c>
      <c r="BF147" s="4">
        <f t="shared" si="47"/>
        <v>0</v>
      </c>
      <c r="BG147" s="4">
        <f t="shared" si="47"/>
        <v>0</v>
      </c>
      <c r="BH147" s="4">
        <f t="shared" si="47"/>
        <v>0</v>
      </c>
      <c r="BI147" s="4">
        <f t="shared" si="47"/>
        <v>0</v>
      </c>
      <c r="BJ147" s="4">
        <f t="shared" si="47"/>
        <v>0</v>
      </c>
      <c r="BK147" s="4">
        <f t="shared" si="47"/>
        <v>0</v>
      </c>
      <c r="BL147" s="4">
        <f t="shared" si="47"/>
        <v>0</v>
      </c>
      <c r="BM147" s="4">
        <f t="shared" si="47"/>
        <v>0</v>
      </c>
      <c r="BN147" s="4">
        <f t="shared" si="47"/>
        <v>0</v>
      </c>
      <c r="BO147" s="4">
        <f t="shared" si="47"/>
        <v>0</v>
      </c>
      <c r="BP147" s="4">
        <f t="shared" si="47"/>
        <v>25245</v>
      </c>
      <c r="BQ147" s="4">
        <f t="shared" si="39"/>
        <v>0</v>
      </c>
      <c r="BR147" s="4">
        <f t="shared" si="39"/>
        <v>0</v>
      </c>
      <c r="BS147" s="4">
        <f t="shared" si="39"/>
        <v>0</v>
      </c>
      <c r="BT147" s="4">
        <f t="shared" si="39"/>
        <v>0</v>
      </c>
      <c r="BU147" s="4">
        <f t="shared" si="39"/>
        <v>0</v>
      </c>
      <c r="BV147" s="4">
        <f t="shared" si="39"/>
        <v>0</v>
      </c>
      <c r="BW147" s="4">
        <f t="shared" si="39"/>
        <v>0</v>
      </c>
      <c r="BX147" s="4">
        <f t="shared" si="39"/>
        <v>0</v>
      </c>
      <c r="BY147" s="4">
        <f t="shared" si="39"/>
        <v>0</v>
      </c>
      <c r="BZ147" s="4">
        <f t="shared" si="45"/>
        <v>0</v>
      </c>
      <c r="CA147" s="4">
        <f t="shared" si="45"/>
        <v>0</v>
      </c>
      <c r="CB147" s="4">
        <f t="shared" si="36"/>
        <v>0</v>
      </c>
      <c r="CC147" s="4">
        <f t="shared" si="36"/>
        <v>0</v>
      </c>
      <c r="CD147" s="4">
        <f t="shared" si="36"/>
        <v>0</v>
      </c>
      <c r="CE147" s="4">
        <f t="shared" si="30"/>
        <v>0</v>
      </c>
    </row>
    <row r="148" spans="1:83" x14ac:dyDescent="0.25">
      <c r="A148" t="s">
        <v>200</v>
      </c>
      <c r="B148" t="s">
        <v>201</v>
      </c>
      <c r="C148">
        <v>179</v>
      </c>
      <c r="D148">
        <v>25129</v>
      </c>
      <c r="E148">
        <v>182</v>
      </c>
      <c r="F148">
        <v>26109</v>
      </c>
      <c r="G148">
        <v>224</v>
      </c>
      <c r="H148">
        <v>34884</v>
      </c>
      <c r="I148">
        <v>266</v>
      </c>
      <c r="J148">
        <v>41884</v>
      </c>
      <c r="K148">
        <v>274</v>
      </c>
      <c r="L148">
        <v>43029</v>
      </c>
      <c r="M148">
        <v>268</v>
      </c>
      <c r="N148">
        <v>42429</v>
      </c>
      <c r="O148">
        <v>270</v>
      </c>
      <c r="P148">
        <v>42741</v>
      </c>
      <c r="Q148">
        <v>274</v>
      </c>
      <c r="R148">
        <v>42599</v>
      </c>
      <c r="S148">
        <v>264</v>
      </c>
      <c r="T148">
        <v>41156</v>
      </c>
      <c r="U148">
        <v>267</v>
      </c>
      <c r="V148">
        <v>41545</v>
      </c>
      <c r="W148">
        <v>204</v>
      </c>
      <c r="X148">
        <v>32453</v>
      </c>
      <c r="Y148">
        <v>194</v>
      </c>
      <c r="Z148">
        <v>29999</v>
      </c>
      <c r="AC148" s="4" t="str">
        <f t="shared" si="42"/>
        <v>NLD</v>
      </c>
      <c r="AD148" s="4">
        <f t="shared" si="43"/>
        <v>443957</v>
      </c>
      <c r="AE148" s="4">
        <f t="shared" si="44"/>
        <v>0</v>
      </c>
      <c r="AF148" s="4">
        <f t="shared" si="47"/>
        <v>0</v>
      </c>
      <c r="AG148" s="4">
        <f t="shared" si="47"/>
        <v>0</v>
      </c>
      <c r="AH148" s="4">
        <f t="shared" si="47"/>
        <v>0</v>
      </c>
      <c r="AI148" s="4">
        <f t="shared" si="47"/>
        <v>0</v>
      </c>
      <c r="AJ148" s="4">
        <f t="shared" si="47"/>
        <v>0</v>
      </c>
      <c r="AK148" s="4">
        <f t="shared" si="47"/>
        <v>0</v>
      </c>
      <c r="AL148" s="4">
        <f t="shared" si="47"/>
        <v>0</v>
      </c>
      <c r="AM148" s="4">
        <f t="shared" si="47"/>
        <v>0</v>
      </c>
      <c r="AN148" s="4">
        <f t="shared" si="47"/>
        <v>0</v>
      </c>
      <c r="AO148" s="4">
        <f t="shared" si="47"/>
        <v>0</v>
      </c>
      <c r="AP148" s="4">
        <f t="shared" si="47"/>
        <v>0</v>
      </c>
      <c r="AQ148" s="4">
        <f t="shared" si="47"/>
        <v>0</v>
      </c>
      <c r="AR148" s="4">
        <f t="shared" si="47"/>
        <v>0</v>
      </c>
      <c r="AS148" s="4">
        <f t="shared" si="47"/>
        <v>0</v>
      </c>
      <c r="AT148" s="4">
        <f t="shared" si="47"/>
        <v>0</v>
      </c>
      <c r="AU148" s="4">
        <f t="shared" si="47"/>
        <v>0</v>
      </c>
      <c r="AV148" s="4">
        <f t="shared" si="47"/>
        <v>0</v>
      </c>
      <c r="AW148" s="4">
        <f t="shared" si="47"/>
        <v>0</v>
      </c>
      <c r="AX148" s="4">
        <f t="shared" si="47"/>
        <v>443957</v>
      </c>
      <c r="AY148" s="4">
        <f t="shared" si="47"/>
        <v>0</v>
      </c>
      <c r="AZ148" s="4">
        <f t="shared" si="47"/>
        <v>0</v>
      </c>
      <c r="BA148" s="4">
        <f t="shared" si="47"/>
        <v>0</v>
      </c>
      <c r="BB148" s="4">
        <f t="shared" si="47"/>
        <v>0</v>
      </c>
      <c r="BC148" s="4">
        <f t="shared" si="47"/>
        <v>0</v>
      </c>
      <c r="BD148" s="4">
        <f t="shared" si="47"/>
        <v>0</v>
      </c>
      <c r="BE148" s="4">
        <f t="shared" si="47"/>
        <v>0</v>
      </c>
      <c r="BF148" s="4">
        <f t="shared" si="47"/>
        <v>0</v>
      </c>
      <c r="BG148" s="4">
        <f t="shared" si="47"/>
        <v>0</v>
      </c>
      <c r="BH148" s="4">
        <f t="shared" si="47"/>
        <v>0</v>
      </c>
      <c r="BI148" s="4">
        <f t="shared" si="47"/>
        <v>0</v>
      </c>
      <c r="BJ148" s="4">
        <f t="shared" si="47"/>
        <v>0</v>
      </c>
      <c r="BK148" s="4">
        <f t="shared" si="47"/>
        <v>0</v>
      </c>
      <c r="BL148" s="4">
        <f t="shared" si="47"/>
        <v>0</v>
      </c>
      <c r="BM148" s="4">
        <f t="shared" si="47"/>
        <v>0</v>
      </c>
      <c r="BN148" s="4">
        <f t="shared" si="47"/>
        <v>0</v>
      </c>
      <c r="BO148" s="4">
        <f t="shared" ref="AF148:BP155" si="48">IF($A148=BO$2,$AD148,0)</f>
        <v>0</v>
      </c>
      <c r="BP148" s="4">
        <f t="shared" si="48"/>
        <v>0</v>
      </c>
      <c r="BQ148" s="4">
        <f t="shared" si="39"/>
        <v>0</v>
      </c>
      <c r="BR148" s="4">
        <f t="shared" si="39"/>
        <v>0</v>
      </c>
      <c r="BS148" s="4">
        <f t="shared" si="39"/>
        <v>0</v>
      </c>
      <c r="BT148" s="4">
        <f t="shared" si="39"/>
        <v>0</v>
      </c>
      <c r="BU148" s="4">
        <f t="shared" si="39"/>
        <v>0</v>
      </c>
      <c r="BV148" s="4">
        <f t="shared" si="39"/>
        <v>0</v>
      </c>
      <c r="BW148" s="4">
        <f t="shared" si="39"/>
        <v>0</v>
      </c>
      <c r="BX148" s="4">
        <f t="shared" si="39"/>
        <v>0</v>
      </c>
      <c r="BY148" s="4">
        <f t="shared" si="39"/>
        <v>0</v>
      </c>
      <c r="BZ148" s="4">
        <f t="shared" si="45"/>
        <v>0</v>
      </c>
      <c r="CA148" s="4">
        <f t="shared" si="45"/>
        <v>0</v>
      </c>
      <c r="CB148" s="4">
        <f t="shared" si="36"/>
        <v>0</v>
      </c>
      <c r="CC148" s="4">
        <f t="shared" si="36"/>
        <v>0</v>
      </c>
      <c r="CD148" s="4">
        <f t="shared" si="36"/>
        <v>0</v>
      </c>
      <c r="CE148" s="4">
        <f t="shared" si="30"/>
        <v>0</v>
      </c>
    </row>
    <row r="149" spans="1:83" x14ac:dyDescent="0.25">
      <c r="A149" t="s">
        <v>200</v>
      </c>
      <c r="B149" t="s">
        <v>202</v>
      </c>
      <c r="C149">
        <v>95</v>
      </c>
      <c r="D149">
        <v>18242</v>
      </c>
      <c r="E149">
        <v>88</v>
      </c>
      <c r="F149">
        <v>17673</v>
      </c>
      <c r="G149">
        <v>100</v>
      </c>
      <c r="H149">
        <v>19896</v>
      </c>
      <c r="I149">
        <v>106</v>
      </c>
      <c r="J149">
        <v>22184</v>
      </c>
      <c r="K149">
        <v>106</v>
      </c>
      <c r="L149">
        <v>21866</v>
      </c>
      <c r="M149">
        <v>112</v>
      </c>
      <c r="N149">
        <v>23665</v>
      </c>
      <c r="O149">
        <v>124</v>
      </c>
      <c r="P149">
        <v>26853</v>
      </c>
      <c r="Q149">
        <v>123</v>
      </c>
      <c r="R149">
        <v>26607</v>
      </c>
      <c r="S149">
        <v>112</v>
      </c>
      <c r="T149">
        <v>24138</v>
      </c>
      <c r="U149">
        <v>98</v>
      </c>
      <c r="V149">
        <v>20982</v>
      </c>
      <c r="W149">
        <v>104</v>
      </c>
      <c r="X149">
        <v>21654</v>
      </c>
      <c r="Y149">
        <v>98</v>
      </c>
      <c r="Z149">
        <v>19154</v>
      </c>
      <c r="AC149" s="4" t="str">
        <f t="shared" si="42"/>
        <v>NLD</v>
      </c>
      <c r="AD149" s="4">
        <f t="shared" si="43"/>
        <v>262914</v>
      </c>
      <c r="AE149" s="4">
        <f t="shared" si="44"/>
        <v>0</v>
      </c>
      <c r="AF149" s="4">
        <f t="shared" si="48"/>
        <v>0</v>
      </c>
      <c r="AG149" s="4">
        <f t="shared" si="48"/>
        <v>0</v>
      </c>
      <c r="AH149" s="4">
        <f t="shared" si="48"/>
        <v>0</v>
      </c>
      <c r="AI149" s="4">
        <f t="shared" si="48"/>
        <v>0</v>
      </c>
      <c r="AJ149" s="4">
        <f t="shared" si="48"/>
        <v>0</v>
      </c>
      <c r="AK149" s="4">
        <f t="shared" si="48"/>
        <v>0</v>
      </c>
      <c r="AL149" s="4">
        <f t="shared" si="48"/>
        <v>0</v>
      </c>
      <c r="AM149" s="4">
        <f t="shared" si="48"/>
        <v>0</v>
      </c>
      <c r="AN149" s="4">
        <f t="shared" si="48"/>
        <v>0</v>
      </c>
      <c r="AO149" s="4">
        <f t="shared" si="48"/>
        <v>0</v>
      </c>
      <c r="AP149" s="4">
        <f t="shared" si="48"/>
        <v>0</v>
      </c>
      <c r="AQ149" s="4">
        <f t="shared" si="48"/>
        <v>0</v>
      </c>
      <c r="AR149" s="4">
        <f t="shared" si="48"/>
        <v>0</v>
      </c>
      <c r="AS149" s="4">
        <f t="shared" si="48"/>
        <v>0</v>
      </c>
      <c r="AT149" s="4">
        <f t="shared" si="48"/>
        <v>0</v>
      </c>
      <c r="AU149" s="4">
        <f t="shared" si="48"/>
        <v>0</v>
      </c>
      <c r="AV149" s="4">
        <f t="shared" si="48"/>
        <v>0</v>
      </c>
      <c r="AW149" s="4">
        <f t="shared" si="48"/>
        <v>0</v>
      </c>
      <c r="AX149" s="4">
        <f t="shared" si="48"/>
        <v>262914</v>
      </c>
      <c r="AY149" s="4">
        <f t="shared" si="48"/>
        <v>0</v>
      </c>
      <c r="AZ149" s="4">
        <f t="shared" si="48"/>
        <v>0</v>
      </c>
      <c r="BA149" s="4">
        <f t="shared" si="48"/>
        <v>0</v>
      </c>
      <c r="BB149" s="4">
        <f t="shared" si="48"/>
        <v>0</v>
      </c>
      <c r="BC149" s="4">
        <f t="shared" si="48"/>
        <v>0</v>
      </c>
      <c r="BD149" s="4">
        <f t="shared" si="48"/>
        <v>0</v>
      </c>
      <c r="BE149" s="4">
        <f t="shared" si="48"/>
        <v>0</v>
      </c>
      <c r="BF149" s="4">
        <f t="shared" si="48"/>
        <v>0</v>
      </c>
      <c r="BG149" s="4">
        <f t="shared" si="48"/>
        <v>0</v>
      </c>
      <c r="BH149" s="4">
        <f t="shared" si="48"/>
        <v>0</v>
      </c>
      <c r="BI149" s="4">
        <f t="shared" si="48"/>
        <v>0</v>
      </c>
      <c r="BJ149" s="4">
        <f t="shared" si="48"/>
        <v>0</v>
      </c>
      <c r="BK149" s="4">
        <f t="shared" si="48"/>
        <v>0</v>
      </c>
      <c r="BL149" s="4">
        <f t="shared" si="48"/>
        <v>0</v>
      </c>
      <c r="BM149" s="4">
        <f t="shared" si="48"/>
        <v>0</v>
      </c>
      <c r="BN149" s="4">
        <f t="shared" si="48"/>
        <v>0</v>
      </c>
      <c r="BO149" s="4">
        <f t="shared" si="48"/>
        <v>0</v>
      </c>
      <c r="BP149" s="4">
        <f t="shared" si="48"/>
        <v>0</v>
      </c>
      <c r="BQ149" s="4">
        <f t="shared" si="39"/>
        <v>0</v>
      </c>
      <c r="BR149" s="4">
        <f t="shared" si="39"/>
        <v>0</v>
      </c>
      <c r="BS149" s="4">
        <f t="shared" si="39"/>
        <v>0</v>
      </c>
      <c r="BT149" s="4">
        <f t="shared" si="39"/>
        <v>0</v>
      </c>
      <c r="BU149" s="4">
        <f t="shared" si="39"/>
        <v>0</v>
      </c>
      <c r="BV149" s="4">
        <f t="shared" si="39"/>
        <v>0</v>
      </c>
      <c r="BW149" s="4">
        <f t="shared" si="39"/>
        <v>0</v>
      </c>
      <c r="BX149" s="4">
        <f t="shared" si="39"/>
        <v>0</v>
      </c>
      <c r="BY149" s="4">
        <f t="shared" si="39"/>
        <v>0</v>
      </c>
      <c r="BZ149" s="4">
        <f t="shared" si="45"/>
        <v>0</v>
      </c>
      <c r="CA149" s="4">
        <f t="shared" si="45"/>
        <v>0</v>
      </c>
      <c r="CB149" s="4">
        <f t="shared" si="36"/>
        <v>0</v>
      </c>
      <c r="CC149" s="4">
        <f t="shared" si="36"/>
        <v>0</v>
      </c>
      <c r="CD149" s="4">
        <f t="shared" si="36"/>
        <v>0</v>
      </c>
      <c r="CE149" s="4">
        <f t="shared" si="36"/>
        <v>0</v>
      </c>
    </row>
    <row r="150" spans="1:83" x14ac:dyDescent="0.25">
      <c r="A150" t="s">
        <v>200</v>
      </c>
      <c r="B150" t="s">
        <v>203</v>
      </c>
      <c r="C150">
        <v>1</v>
      </c>
      <c r="D150">
        <v>210</v>
      </c>
      <c r="AC150" s="4" t="str">
        <f t="shared" si="42"/>
        <v>NLD</v>
      </c>
      <c r="AD150" s="4">
        <f t="shared" si="43"/>
        <v>210</v>
      </c>
      <c r="AE150" s="4">
        <f t="shared" si="44"/>
        <v>0</v>
      </c>
      <c r="AF150" s="4">
        <f t="shared" si="48"/>
        <v>0</v>
      </c>
      <c r="AG150" s="4">
        <f t="shared" si="48"/>
        <v>0</v>
      </c>
      <c r="AH150" s="4">
        <f t="shared" si="48"/>
        <v>0</v>
      </c>
      <c r="AI150" s="4">
        <f t="shared" si="48"/>
        <v>0</v>
      </c>
      <c r="AJ150" s="4">
        <f t="shared" si="48"/>
        <v>0</v>
      </c>
      <c r="AK150" s="4">
        <f t="shared" si="48"/>
        <v>0</v>
      </c>
      <c r="AL150" s="4">
        <f t="shared" si="48"/>
        <v>0</v>
      </c>
      <c r="AM150" s="4">
        <f t="shared" si="48"/>
        <v>0</v>
      </c>
      <c r="AN150" s="4">
        <f t="shared" si="48"/>
        <v>0</v>
      </c>
      <c r="AO150" s="4">
        <f t="shared" si="48"/>
        <v>0</v>
      </c>
      <c r="AP150" s="4">
        <f t="shared" si="48"/>
        <v>0</v>
      </c>
      <c r="AQ150" s="4">
        <f t="shared" si="48"/>
        <v>0</v>
      </c>
      <c r="AR150" s="4">
        <f t="shared" si="48"/>
        <v>0</v>
      </c>
      <c r="AS150" s="4">
        <f t="shared" si="48"/>
        <v>0</v>
      </c>
      <c r="AT150" s="4">
        <f t="shared" si="48"/>
        <v>0</v>
      </c>
      <c r="AU150" s="4">
        <f t="shared" si="48"/>
        <v>0</v>
      </c>
      <c r="AV150" s="4">
        <f t="shared" si="48"/>
        <v>0</v>
      </c>
      <c r="AW150" s="4">
        <f t="shared" si="48"/>
        <v>0</v>
      </c>
      <c r="AX150" s="4">
        <f t="shared" si="48"/>
        <v>210</v>
      </c>
      <c r="AY150" s="4">
        <f t="shared" si="48"/>
        <v>0</v>
      </c>
      <c r="AZ150" s="4">
        <f t="shared" si="48"/>
        <v>0</v>
      </c>
      <c r="BA150" s="4">
        <f t="shared" si="48"/>
        <v>0</v>
      </c>
      <c r="BB150" s="4">
        <f t="shared" si="48"/>
        <v>0</v>
      </c>
      <c r="BC150" s="4">
        <f t="shared" si="48"/>
        <v>0</v>
      </c>
      <c r="BD150" s="4">
        <f t="shared" si="48"/>
        <v>0</v>
      </c>
      <c r="BE150" s="4">
        <f t="shared" si="48"/>
        <v>0</v>
      </c>
      <c r="BF150" s="4">
        <f t="shared" si="48"/>
        <v>0</v>
      </c>
      <c r="BG150" s="4">
        <f t="shared" si="48"/>
        <v>0</v>
      </c>
      <c r="BH150" s="4">
        <f t="shared" si="48"/>
        <v>0</v>
      </c>
      <c r="BI150" s="4">
        <f t="shared" si="48"/>
        <v>0</v>
      </c>
      <c r="BJ150" s="4">
        <f t="shared" si="48"/>
        <v>0</v>
      </c>
      <c r="BK150" s="4">
        <f t="shared" si="48"/>
        <v>0</v>
      </c>
      <c r="BL150" s="4">
        <f t="shared" si="48"/>
        <v>0</v>
      </c>
      <c r="BM150" s="4">
        <f t="shared" si="48"/>
        <v>0</v>
      </c>
      <c r="BN150" s="4">
        <f t="shared" si="48"/>
        <v>0</v>
      </c>
      <c r="BO150" s="4">
        <f t="shared" si="48"/>
        <v>0</v>
      </c>
      <c r="BP150" s="4">
        <f t="shared" si="48"/>
        <v>0</v>
      </c>
      <c r="BQ150" s="4">
        <f t="shared" si="39"/>
        <v>0</v>
      </c>
      <c r="BR150" s="4">
        <f t="shared" si="39"/>
        <v>0</v>
      </c>
      <c r="BS150" s="4">
        <f t="shared" si="39"/>
        <v>0</v>
      </c>
      <c r="BT150" s="4">
        <f t="shared" si="39"/>
        <v>0</v>
      </c>
      <c r="BU150" s="4">
        <f t="shared" si="39"/>
        <v>0</v>
      </c>
      <c r="BV150" s="4">
        <f t="shared" si="39"/>
        <v>0</v>
      </c>
      <c r="BW150" s="4">
        <f t="shared" si="39"/>
        <v>0</v>
      </c>
      <c r="BX150" s="4">
        <f t="shared" si="39"/>
        <v>0</v>
      </c>
      <c r="BY150" s="4">
        <f t="shared" si="39"/>
        <v>0</v>
      </c>
      <c r="BZ150" s="4">
        <f t="shared" si="45"/>
        <v>0</v>
      </c>
      <c r="CA150" s="4">
        <f t="shared" si="45"/>
        <v>0</v>
      </c>
      <c r="CB150" s="4">
        <f t="shared" si="36"/>
        <v>0</v>
      </c>
      <c r="CC150" s="4">
        <f t="shared" si="36"/>
        <v>0</v>
      </c>
      <c r="CD150" s="4">
        <f t="shared" si="36"/>
        <v>0</v>
      </c>
      <c r="CE150" s="4">
        <f t="shared" si="36"/>
        <v>0</v>
      </c>
    </row>
    <row r="151" spans="1:83" x14ac:dyDescent="0.25">
      <c r="A151" t="s">
        <v>200</v>
      </c>
      <c r="B151" t="s">
        <v>204</v>
      </c>
      <c r="C151">
        <v>60</v>
      </c>
      <c r="D151">
        <v>6631</v>
      </c>
      <c r="E151">
        <v>50</v>
      </c>
      <c r="F151">
        <v>5790</v>
      </c>
      <c r="G151">
        <v>54</v>
      </c>
      <c r="H151">
        <v>6973</v>
      </c>
      <c r="I151">
        <v>50</v>
      </c>
      <c r="J151">
        <v>7021</v>
      </c>
      <c r="K151">
        <v>54</v>
      </c>
      <c r="L151">
        <v>7572</v>
      </c>
      <c r="M151">
        <v>52</v>
      </c>
      <c r="N151">
        <v>7381</v>
      </c>
      <c r="O151">
        <v>36</v>
      </c>
      <c r="P151">
        <v>5239</v>
      </c>
      <c r="Q151">
        <v>40</v>
      </c>
      <c r="R151">
        <v>5423</v>
      </c>
      <c r="S151">
        <v>48</v>
      </c>
      <c r="T151">
        <v>6844</v>
      </c>
      <c r="U151">
        <v>52</v>
      </c>
      <c r="V151">
        <v>7414</v>
      </c>
      <c r="W151">
        <v>24</v>
      </c>
      <c r="X151">
        <v>3145</v>
      </c>
      <c r="Y151">
        <v>22</v>
      </c>
      <c r="Z151">
        <v>2950</v>
      </c>
      <c r="AC151" s="4" t="str">
        <f t="shared" si="42"/>
        <v>NLD</v>
      </c>
      <c r="AD151" s="4">
        <f t="shared" si="43"/>
        <v>72383</v>
      </c>
      <c r="AE151" s="4">
        <f t="shared" si="44"/>
        <v>0</v>
      </c>
      <c r="AF151" s="4">
        <f t="shared" si="48"/>
        <v>0</v>
      </c>
      <c r="AG151" s="4">
        <f t="shared" si="48"/>
        <v>0</v>
      </c>
      <c r="AH151" s="4">
        <f t="shared" si="48"/>
        <v>0</v>
      </c>
      <c r="AI151" s="4">
        <f t="shared" si="48"/>
        <v>0</v>
      </c>
      <c r="AJ151" s="4">
        <f t="shared" si="48"/>
        <v>0</v>
      </c>
      <c r="AK151" s="4">
        <f t="shared" si="48"/>
        <v>0</v>
      </c>
      <c r="AL151" s="4">
        <f t="shared" si="48"/>
        <v>0</v>
      </c>
      <c r="AM151" s="4">
        <f t="shared" si="48"/>
        <v>0</v>
      </c>
      <c r="AN151" s="4">
        <f t="shared" si="48"/>
        <v>0</v>
      </c>
      <c r="AO151" s="4">
        <f t="shared" si="48"/>
        <v>0</v>
      </c>
      <c r="AP151" s="4">
        <f t="shared" si="48"/>
        <v>0</v>
      </c>
      <c r="AQ151" s="4">
        <f t="shared" si="48"/>
        <v>0</v>
      </c>
      <c r="AR151" s="4">
        <f t="shared" si="48"/>
        <v>0</v>
      </c>
      <c r="AS151" s="4">
        <f t="shared" si="48"/>
        <v>0</v>
      </c>
      <c r="AT151" s="4">
        <f t="shared" si="48"/>
        <v>0</v>
      </c>
      <c r="AU151" s="4">
        <f t="shared" si="48"/>
        <v>0</v>
      </c>
      <c r="AV151" s="4">
        <f t="shared" si="48"/>
        <v>0</v>
      </c>
      <c r="AW151" s="4">
        <f t="shared" si="48"/>
        <v>0</v>
      </c>
      <c r="AX151" s="4">
        <f t="shared" si="48"/>
        <v>72383</v>
      </c>
      <c r="AY151" s="4">
        <f t="shared" si="48"/>
        <v>0</v>
      </c>
      <c r="AZ151" s="4">
        <f t="shared" si="48"/>
        <v>0</v>
      </c>
      <c r="BA151" s="4">
        <f t="shared" si="48"/>
        <v>0</v>
      </c>
      <c r="BB151" s="4">
        <f t="shared" si="48"/>
        <v>0</v>
      </c>
      <c r="BC151" s="4">
        <f t="shared" si="48"/>
        <v>0</v>
      </c>
      <c r="BD151" s="4">
        <f t="shared" si="48"/>
        <v>0</v>
      </c>
      <c r="BE151" s="4">
        <f t="shared" si="48"/>
        <v>0</v>
      </c>
      <c r="BF151" s="4">
        <f t="shared" si="48"/>
        <v>0</v>
      </c>
      <c r="BG151" s="4">
        <f t="shared" si="48"/>
        <v>0</v>
      </c>
      <c r="BH151" s="4">
        <f t="shared" si="48"/>
        <v>0</v>
      </c>
      <c r="BI151" s="4">
        <f t="shared" si="48"/>
        <v>0</v>
      </c>
      <c r="BJ151" s="4">
        <f t="shared" si="48"/>
        <v>0</v>
      </c>
      <c r="BK151" s="4">
        <f t="shared" si="48"/>
        <v>0</v>
      </c>
      <c r="BL151" s="4">
        <f t="shared" si="48"/>
        <v>0</v>
      </c>
      <c r="BM151" s="4">
        <f t="shared" si="48"/>
        <v>0</v>
      </c>
      <c r="BN151" s="4">
        <f t="shared" si="48"/>
        <v>0</v>
      </c>
      <c r="BO151" s="4">
        <f t="shared" si="48"/>
        <v>0</v>
      </c>
      <c r="BP151" s="4">
        <f t="shared" si="48"/>
        <v>0</v>
      </c>
      <c r="BQ151" s="4">
        <f t="shared" si="39"/>
        <v>0</v>
      </c>
      <c r="BR151" s="4">
        <f t="shared" si="39"/>
        <v>0</v>
      </c>
      <c r="BS151" s="4">
        <f t="shared" si="39"/>
        <v>0</v>
      </c>
      <c r="BT151" s="4">
        <f t="shared" si="39"/>
        <v>0</v>
      </c>
      <c r="BU151" s="4">
        <f t="shared" si="39"/>
        <v>0</v>
      </c>
      <c r="BV151" s="4">
        <f t="shared" si="39"/>
        <v>0</v>
      </c>
      <c r="BW151" s="4">
        <f t="shared" si="39"/>
        <v>0</v>
      </c>
      <c r="BX151" s="4">
        <f t="shared" si="39"/>
        <v>0</v>
      </c>
      <c r="BY151" s="4">
        <f t="shared" si="39"/>
        <v>0</v>
      </c>
      <c r="BZ151" s="4">
        <f t="shared" si="45"/>
        <v>0</v>
      </c>
      <c r="CA151" s="4">
        <f t="shared" si="45"/>
        <v>0</v>
      </c>
      <c r="CB151" s="4">
        <f t="shared" si="36"/>
        <v>0</v>
      </c>
      <c r="CC151" s="4">
        <f t="shared" si="36"/>
        <v>0</v>
      </c>
      <c r="CD151" s="4">
        <f t="shared" si="36"/>
        <v>0</v>
      </c>
      <c r="CE151" s="4">
        <f t="shared" si="36"/>
        <v>0</v>
      </c>
    </row>
    <row r="152" spans="1:83" x14ac:dyDescent="0.25">
      <c r="A152" t="s">
        <v>205</v>
      </c>
      <c r="B152" t="s">
        <v>206</v>
      </c>
      <c r="I152">
        <v>12</v>
      </c>
      <c r="J152">
        <v>1798</v>
      </c>
      <c r="K152">
        <v>18</v>
      </c>
      <c r="L152">
        <v>2575</v>
      </c>
      <c r="M152">
        <v>17</v>
      </c>
      <c r="N152">
        <v>2610</v>
      </c>
      <c r="O152">
        <v>19</v>
      </c>
      <c r="P152">
        <v>3152</v>
      </c>
      <c r="Q152">
        <v>16</v>
      </c>
      <c r="R152">
        <v>2454</v>
      </c>
      <c r="S152">
        <v>18</v>
      </c>
      <c r="T152">
        <v>2899</v>
      </c>
      <c r="U152">
        <v>18</v>
      </c>
      <c r="V152">
        <v>2809</v>
      </c>
      <c r="W152">
        <v>18</v>
      </c>
      <c r="X152">
        <v>2597</v>
      </c>
      <c r="Y152">
        <v>16</v>
      </c>
      <c r="Z152">
        <v>2221</v>
      </c>
      <c r="AC152" s="4" t="str">
        <f t="shared" si="42"/>
        <v>NOR</v>
      </c>
      <c r="AD152" s="4">
        <f t="shared" si="43"/>
        <v>23115</v>
      </c>
      <c r="AE152" s="4">
        <f t="shared" si="44"/>
        <v>0</v>
      </c>
      <c r="AF152" s="4">
        <f t="shared" si="48"/>
        <v>0</v>
      </c>
      <c r="AG152" s="4">
        <f t="shared" si="48"/>
        <v>0</v>
      </c>
      <c r="AH152" s="4">
        <f t="shared" si="48"/>
        <v>0</v>
      </c>
      <c r="AI152" s="4">
        <f t="shared" si="48"/>
        <v>0</v>
      </c>
      <c r="AJ152" s="4">
        <f t="shared" si="48"/>
        <v>0</v>
      </c>
      <c r="AK152" s="4">
        <f t="shared" si="48"/>
        <v>0</v>
      </c>
      <c r="AL152" s="4">
        <f t="shared" si="48"/>
        <v>0</v>
      </c>
      <c r="AM152" s="4">
        <f t="shared" si="48"/>
        <v>0</v>
      </c>
      <c r="AN152" s="4">
        <f t="shared" si="48"/>
        <v>0</v>
      </c>
      <c r="AO152" s="4">
        <f t="shared" si="48"/>
        <v>0</v>
      </c>
      <c r="AP152" s="4">
        <f t="shared" si="48"/>
        <v>0</v>
      </c>
      <c r="AQ152" s="4">
        <f t="shared" si="48"/>
        <v>0</v>
      </c>
      <c r="AR152" s="4">
        <f t="shared" si="48"/>
        <v>0</v>
      </c>
      <c r="AS152" s="4">
        <f t="shared" si="48"/>
        <v>0</v>
      </c>
      <c r="AT152" s="4">
        <f t="shared" si="48"/>
        <v>0</v>
      </c>
      <c r="AU152" s="4">
        <f t="shared" si="48"/>
        <v>0</v>
      </c>
      <c r="AV152" s="4">
        <f t="shared" si="48"/>
        <v>0</v>
      </c>
      <c r="AW152" s="4">
        <f t="shared" si="48"/>
        <v>0</v>
      </c>
      <c r="AX152" s="4">
        <f t="shared" si="48"/>
        <v>0</v>
      </c>
      <c r="AY152" s="4">
        <f t="shared" si="48"/>
        <v>0</v>
      </c>
      <c r="AZ152" s="4">
        <f t="shared" si="48"/>
        <v>0</v>
      </c>
      <c r="BA152" s="4">
        <f t="shared" si="48"/>
        <v>0</v>
      </c>
      <c r="BB152" s="4">
        <f t="shared" si="48"/>
        <v>0</v>
      </c>
      <c r="BC152" s="4">
        <f t="shared" si="48"/>
        <v>0</v>
      </c>
      <c r="BD152" s="4">
        <f t="shared" si="48"/>
        <v>0</v>
      </c>
      <c r="BE152" s="4">
        <f t="shared" si="48"/>
        <v>0</v>
      </c>
      <c r="BF152" s="4">
        <f t="shared" si="48"/>
        <v>0</v>
      </c>
      <c r="BG152" s="4">
        <f t="shared" si="48"/>
        <v>0</v>
      </c>
      <c r="BH152" s="4">
        <f t="shared" si="48"/>
        <v>0</v>
      </c>
      <c r="BI152" s="4">
        <f t="shared" si="48"/>
        <v>0</v>
      </c>
      <c r="BJ152" s="4">
        <f t="shared" si="48"/>
        <v>0</v>
      </c>
      <c r="BK152" s="4">
        <f t="shared" si="48"/>
        <v>0</v>
      </c>
      <c r="BL152" s="4">
        <f t="shared" si="48"/>
        <v>0</v>
      </c>
      <c r="BM152" s="4">
        <f t="shared" si="48"/>
        <v>0</v>
      </c>
      <c r="BN152" s="4">
        <f t="shared" si="48"/>
        <v>0</v>
      </c>
      <c r="BO152" s="4">
        <f t="shared" si="48"/>
        <v>0</v>
      </c>
      <c r="BP152" s="4">
        <f t="shared" si="48"/>
        <v>0</v>
      </c>
      <c r="BQ152" s="4">
        <f t="shared" si="39"/>
        <v>0</v>
      </c>
      <c r="BR152" s="4">
        <f t="shared" si="39"/>
        <v>23115</v>
      </c>
      <c r="BS152" s="4">
        <f t="shared" si="39"/>
        <v>0</v>
      </c>
      <c r="BT152" s="4">
        <f t="shared" si="39"/>
        <v>0</v>
      </c>
      <c r="BU152" s="4">
        <f t="shared" si="39"/>
        <v>0</v>
      </c>
      <c r="BV152" s="4">
        <f t="shared" si="39"/>
        <v>0</v>
      </c>
      <c r="BW152" s="4">
        <f t="shared" si="39"/>
        <v>0</v>
      </c>
      <c r="BX152" s="4">
        <f t="shared" si="39"/>
        <v>0</v>
      </c>
      <c r="BY152" s="4">
        <f t="shared" si="39"/>
        <v>0</v>
      </c>
      <c r="BZ152" s="4">
        <f t="shared" si="45"/>
        <v>0</v>
      </c>
      <c r="CA152" s="4">
        <f t="shared" si="45"/>
        <v>0</v>
      </c>
      <c r="CB152" s="4">
        <f t="shared" si="36"/>
        <v>0</v>
      </c>
      <c r="CC152" s="4">
        <f t="shared" si="36"/>
        <v>0</v>
      </c>
      <c r="CD152" s="4">
        <f t="shared" si="36"/>
        <v>0</v>
      </c>
      <c r="CE152" s="4">
        <f t="shared" si="36"/>
        <v>0</v>
      </c>
    </row>
    <row r="153" spans="1:83" x14ac:dyDescent="0.25">
      <c r="A153" t="s">
        <v>205</v>
      </c>
      <c r="B153" t="s">
        <v>207</v>
      </c>
      <c r="C153">
        <v>62</v>
      </c>
      <c r="D153">
        <v>10253</v>
      </c>
      <c r="E153">
        <v>61</v>
      </c>
      <c r="F153">
        <v>10117</v>
      </c>
      <c r="G153">
        <v>82</v>
      </c>
      <c r="H153">
        <v>13747</v>
      </c>
      <c r="I153">
        <v>87</v>
      </c>
      <c r="J153">
        <v>15287</v>
      </c>
      <c r="K153">
        <v>89</v>
      </c>
      <c r="L153">
        <v>14981</v>
      </c>
      <c r="M153">
        <v>86</v>
      </c>
      <c r="N153">
        <v>15085</v>
      </c>
      <c r="O153">
        <v>88</v>
      </c>
      <c r="P153">
        <v>16031</v>
      </c>
      <c r="Q153">
        <v>90</v>
      </c>
      <c r="R153">
        <v>15789</v>
      </c>
      <c r="S153">
        <v>86</v>
      </c>
      <c r="T153">
        <v>14821</v>
      </c>
      <c r="U153">
        <v>88</v>
      </c>
      <c r="V153">
        <v>14853</v>
      </c>
      <c r="W153">
        <v>76</v>
      </c>
      <c r="X153">
        <v>12836</v>
      </c>
      <c r="Y153">
        <v>74</v>
      </c>
      <c r="Z153">
        <v>12429</v>
      </c>
      <c r="AC153" s="4" t="str">
        <f t="shared" si="42"/>
        <v>NOR</v>
      </c>
      <c r="AD153" s="4">
        <f t="shared" si="43"/>
        <v>166229</v>
      </c>
      <c r="AE153" s="4">
        <f t="shared" si="44"/>
        <v>0</v>
      </c>
      <c r="AF153" s="4">
        <f t="shared" si="48"/>
        <v>0</v>
      </c>
      <c r="AG153" s="4">
        <f t="shared" si="48"/>
        <v>0</v>
      </c>
      <c r="AH153" s="4">
        <f t="shared" si="48"/>
        <v>0</v>
      </c>
      <c r="AI153" s="4">
        <f t="shared" si="48"/>
        <v>0</v>
      </c>
      <c r="AJ153" s="4">
        <f t="shared" si="48"/>
        <v>0</v>
      </c>
      <c r="AK153" s="4">
        <f t="shared" si="48"/>
        <v>0</v>
      </c>
      <c r="AL153" s="4">
        <f t="shared" si="48"/>
        <v>0</v>
      </c>
      <c r="AM153" s="4">
        <f t="shared" si="48"/>
        <v>0</v>
      </c>
      <c r="AN153" s="4">
        <f t="shared" si="48"/>
        <v>0</v>
      </c>
      <c r="AO153" s="4">
        <f t="shared" si="48"/>
        <v>0</v>
      </c>
      <c r="AP153" s="4">
        <f t="shared" si="48"/>
        <v>0</v>
      </c>
      <c r="AQ153" s="4">
        <f t="shared" si="48"/>
        <v>0</v>
      </c>
      <c r="AR153" s="4">
        <f t="shared" si="48"/>
        <v>0</v>
      </c>
      <c r="AS153" s="4">
        <f t="shared" si="48"/>
        <v>0</v>
      </c>
      <c r="AT153" s="4">
        <f t="shared" si="48"/>
        <v>0</v>
      </c>
      <c r="AU153" s="4">
        <f t="shared" si="48"/>
        <v>0</v>
      </c>
      <c r="AV153" s="4">
        <f t="shared" si="48"/>
        <v>0</v>
      </c>
      <c r="AW153" s="4">
        <f t="shared" si="48"/>
        <v>0</v>
      </c>
      <c r="AX153" s="4">
        <f t="shared" si="48"/>
        <v>0</v>
      </c>
      <c r="AY153" s="4">
        <f t="shared" si="48"/>
        <v>0</v>
      </c>
      <c r="AZ153" s="4">
        <f t="shared" si="48"/>
        <v>0</v>
      </c>
      <c r="BA153" s="4">
        <f t="shared" si="48"/>
        <v>0</v>
      </c>
      <c r="BB153" s="4">
        <f t="shared" si="48"/>
        <v>0</v>
      </c>
      <c r="BC153" s="4">
        <f t="shared" si="48"/>
        <v>0</v>
      </c>
      <c r="BD153" s="4">
        <f t="shared" si="48"/>
        <v>0</v>
      </c>
      <c r="BE153" s="4">
        <f t="shared" si="48"/>
        <v>0</v>
      </c>
      <c r="BF153" s="4">
        <f t="shared" si="48"/>
        <v>0</v>
      </c>
      <c r="BG153" s="4">
        <f t="shared" si="48"/>
        <v>0</v>
      </c>
      <c r="BH153" s="4">
        <f t="shared" si="48"/>
        <v>0</v>
      </c>
      <c r="BI153" s="4">
        <f t="shared" si="48"/>
        <v>0</v>
      </c>
      <c r="BJ153" s="4">
        <f t="shared" si="48"/>
        <v>0</v>
      </c>
      <c r="BK153" s="4">
        <f t="shared" si="48"/>
        <v>0</v>
      </c>
      <c r="BL153" s="4">
        <f t="shared" si="48"/>
        <v>0</v>
      </c>
      <c r="BM153" s="4">
        <f t="shared" si="48"/>
        <v>0</v>
      </c>
      <c r="BN153" s="4">
        <f t="shared" si="48"/>
        <v>0</v>
      </c>
      <c r="BO153" s="4">
        <f t="shared" si="48"/>
        <v>0</v>
      </c>
      <c r="BP153" s="4">
        <f t="shared" si="48"/>
        <v>0</v>
      </c>
      <c r="BQ153" s="4">
        <f t="shared" si="39"/>
        <v>0</v>
      </c>
      <c r="BR153" s="4">
        <f t="shared" si="39"/>
        <v>166229</v>
      </c>
      <c r="BS153" s="4">
        <f t="shared" si="39"/>
        <v>0</v>
      </c>
      <c r="BT153" s="4">
        <f t="shared" si="39"/>
        <v>0</v>
      </c>
      <c r="BU153" s="4">
        <f t="shared" si="39"/>
        <v>0</v>
      </c>
      <c r="BV153" s="4">
        <f t="shared" si="39"/>
        <v>0</v>
      </c>
      <c r="BW153" s="4">
        <f t="shared" si="39"/>
        <v>0</v>
      </c>
      <c r="BX153" s="4">
        <f t="shared" si="39"/>
        <v>0</v>
      </c>
      <c r="BY153" s="4">
        <f t="shared" si="39"/>
        <v>0</v>
      </c>
      <c r="BZ153" s="4">
        <f t="shared" si="45"/>
        <v>0</v>
      </c>
      <c r="CA153" s="4">
        <f t="shared" si="45"/>
        <v>0</v>
      </c>
      <c r="CB153" s="4">
        <f t="shared" si="36"/>
        <v>0</v>
      </c>
      <c r="CC153" s="4">
        <f t="shared" si="36"/>
        <v>0</v>
      </c>
      <c r="CD153" s="4">
        <f t="shared" si="36"/>
        <v>0</v>
      </c>
      <c r="CE153" s="4">
        <f t="shared" si="36"/>
        <v>0</v>
      </c>
    </row>
    <row r="154" spans="1:83" x14ac:dyDescent="0.25">
      <c r="A154" t="s">
        <v>205</v>
      </c>
      <c r="B154" t="s">
        <v>208</v>
      </c>
      <c r="W154">
        <v>2</v>
      </c>
      <c r="X154">
        <v>172</v>
      </c>
      <c r="AC154" s="4" t="str">
        <f t="shared" si="42"/>
        <v>NOR</v>
      </c>
      <c r="AD154" s="4">
        <f t="shared" si="43"/>
        <v>172</v>
      </c>
      <c r="AE154" s="4">
        <f t="shared" si="44"/>
        <v>0</v>
      </c>
      <c r="AF154" s="4">
        <f t="shared" si="48"/>
        <v>0</v>
      </c>
      <c r="AG154" s="4">
        <f t="shared" si="48"/>
        <v>0</v>
      </c>
      <c r="AH154" s="4">
        <f t="shared" si="48"/>
        <v>0</v>
      </c>
      <c r="AI154" s="4">
        <f t="shared" si="48"/>
        <v>0</v>
      </c>
      <c r="AJ154" s="4">
        <f t="shared" si="48"/>
        <v>0</v>
      </c>
      <c r="AK154" s="4">
        <f t="shared" si="48"/>
        <v>0</v>
      </c>
      <c r="AL154" s="4">
        <f t="shared" si="48"/>
        <v>0</v>
      </c>
      <c r="AM154" s="4">
        <f t="shared" si="48"/>
        <v>0</v>
      </c>
      <c r="AN154" s="4">
        <f t="shared" si="48"/>
        <v>0</v>
      </c>
      <c r="AO154" s="4">
        <f t="shared" si="48"/>
        <v>0</v>
      </c>
      <c r="AP154" s="4">
        <f t="shared" si="48"/>
        <v>0</v>
      </c>
      <c r="AQ154" s="4">
        <f t="shared" si="48"/>
        <v>0</v>
      </c>
      <c r="AR154" s="4">
        <f t="shared" si="48"/>
        <v>0</v>
      </c>
      <c r="AS154" s="4">
        <f t="shared" si="48"/>
        <v>0</v>
      </c>
      <c r="AT154" s="4">
        <f t="shared" si="48"/>
        <v>0</v>
      </c>
      <c r="AU154" s="4">
        <f t="shared" si="48"/>
        <v>0</v>
      </c>
      <c r="AV154" s="4">
        <f t="shared" si="48"/>
        <v>0</v>
      </c>
      <c r="AW154" s="4">
        <f t="shared" si="48"/>
        <v>0</v>
      </c>
      <c r="AX154" s="4">
        <f t="shared" si="48"/>
        <v>0</v>
      </c>
      <c r="AY154" s="4">
        <f t="shared" si="48"/>
        <v>0</v>
      </c>
      <c r="AZ154" s="4">
        <f t="shared" si="48"/>
        <v>0</v>
      </c>
      <c r="BA154" s="4">
        <f t="shared" si="48"/>
        <v>0</v>
      </c>
      <c r="BB154" s="4">
        <f t="shared" si="48"/>
        <v>0</v>
      </c>
      <c r="BC154" s="4">
        <f t="shared" si="48"/>
        <v>0</v>
      </c>
      <c r="BD154" s="4">
        <f t="shared" si="48"/>
        <v>0</v>
      </c>
      <c r="BE154" s="4">
        <f t="shared" si="48"/>
        <v>0</v>
      </c>
      <c r="BF154" s="4">
        <f t="shared" si="48"/>
        <v>0</v>
      </c>
      <c r="BG154" s="4">
        <f t="shared" si="48"/>
        <v>0</v>
      </c>
      <c r="BH154" s="4">
        <f t="shared" si="48"/>
        <v>0</v>
      </c>
      <c r="BI154" s="4">
        <f t="shared" si="48"/>
        <v>0</v>
      </c>
      <c r="BJ154" s="4">
        <f t="shared" si="48"/>
        <v>0</v>
      </c>
      <c r="BK154" s="4">
        <f t="shared" si="48"/>
        <v>0</v>
      </c>
      <c r="BL154" s="4">
        <f t="shared" si="48"/>
        <v>0</v>
      </c>
      <c r="BM154" s="4">
        <f t="shared" si="48"/>
        <v>0</v>
      </c>
      <c r="BN154" s="4">
        <f t="shared" si="48"/>
        <v>0</v>
      </c>
      <c r="BO154" s="4">
        <f t="shared" si="48"/>
        <v>0</v>
      </c>
      <c r="BP154" s="4">
        <f t="shared" si="48"/>
        <v>0</v>
      </c>
      <c r="BQ154" s="4">
        <f t="shared" si="39"/>
        <v>0</v>
      </c>
      <c r="BR154" s="4">
        <f t="shared" si="39"/>
        <v>172</v>
      </c>
      <c r="BS154" s="4">
        <f t="shared" si="39"/>
        <v>0</v>
      </c>
      <c r="BT154" s="4">
        <f t="shared" si="39"/>
        <v>0</v>
      </c>
      <c r="BU154" s="4">
        <f t="shared" si="39"/>
        <v>0</v>
      </c>
      <c r="BV154" s="4">
        <f t="shared" si="39"/>
        <v>0</v>
      </c>
      <c r="BW154" s="4">
        <f t="shared" si="39"/>
        <v>0</v>
      </c>
      <c r="BX154" s="4">
        <f t="shared" si="39"/>
        <v>0</v>
      </c>
      <c r="BY154" s="4">
        <f t="shared" si="39"/>
        <v>0</v>
      </c>
      <c r="BZ154" s="4">
        <f t="shared" si="45"/>
        <v>0</v>
      </c>
      <c r="CA154" s="4">
        <f t="shared" si="45"/>
        <v>0</v>
      </c>
      <c r="CB154" s="4">
        <f t="shared" si="36"/>
        <v>0</v>
      </c>
      <c r="CC154" s="4">
        <f t="shared" si="36"/>
        <v>0</v>
      </c>
      <c r="CD154" s="4">
        <f t="shared" si="36"/>
        <v>0</v>
      </c>
      <c r="CE154" s="4">
        <f t="shared" si="36"/>
        <v>0</v>
      </c>
    </row>
    <row r="155" spans="1:83" x14ac:dyDescent="0.25">
      <c r="A155" t="s">
        <v>209</v>
      </c>
      <c r="B155" t="s">
        <v>210</v>
      </c>
      <c r="C155">
        <v>1</v>
      </c>
      <c r="D155">
        <v>170</v>
      </c>
      <c r="AC155" s="4" t="str">
        <f t="shared" si="42"/>
        <v>POL</v>
      </c>
      <c r="AD155" s="4">
        <f t="shared" si="43"/>
        <v>170</v>
      </c>
      <c r="AE155" s="4">
        <f t="shared" si="44"/>
        <v>0</v>
      </c>
      <c r="AF155" s="4">
        <f t="shared" si="48"/>
        <v>0</v>
      </c>
      <c r="AG155" s="4">
        <f t="shared" si="48"/>
        <v>0</v>
      </c>
      <c r="AH155" s="4">
        <f t="shared" si="48"/>
        <v>0</v>
      </c>
      <c r="AI155" s="4">
        <f t="shared" si="48"/>
        <v>0</v>
      </c>
      <c r="AJ155" s="4">
        <f t="shared" si="48"/>
        <v>0</v>
      </c>
      <c r="AK155" s="4">
        <f t="shared" si="48"/>
        <v>0</v>
      </c>
      <c r="AL155" s="4">
        <f t="shared" si="48"/>
        <v>0</v>
      </c>
      <c r="AM155" s="4">
        <f t="shared" si="48"/>
        <v>0</v>
      </c>
      <c r="AN155" s="4">
        <f t="shared" si="48"/>
        <v>0</v>
      </c>
      <c r="AO155" s="4">
        <f t="shared" si="48"/>
        <v>0</v>
      </c>
      <c r="AP155" s="4">
        <f t="shared" si="48"/>
        <v>0</v>
      </c>
      <c r="AQ155" s="4">
        <f t="shared" si="48"/>
        <v>0</v>
      </c>
      <c r="AR155" s="4">
        <f t="shared" si="48"/>
        <v>0</v>
      </c>
      <c r="AS155" s="4">
        <f t="shared" si="48"/>
        <v>0</v>
      </c>
      <c r="AT155" s="4">
        <f t="shared" si="48"/>
        <v>0</v>
      </c>
      <c r="AU155" s="4">
        <f t="shared" si="48"/>
        <v>0</v>
      </c>
      <c r="AV155" s="4">
        <f t="shared" si="48"/>
        <v>0</v>
      </c>
      <c r="AW155" s="4">
        <f t="shared" si="48"/>
        <v>0</v>
      </c>
      <c r="AX155" s="4">
        <f t="shared" si="48"/>
        <v>0</v>
      </c>
      <c r="AY155" s="4">
        <f t="shared" si="48"/>
        <v>0</v>
      </c>
      <c r="AZ155" s="4">
        <f t="shared" si="48"/>
        <v>0</v>
      </c>
      <c r="BA155" s="4">
        <f t="shared" si="48"/>
        <v>0</v>
      </c>
      <c r="BB155" s="4">
        <f t="shared" si="48"/>
        <v>0</v>
      </c>
      <c r="BC155" s="4">
        <f t="shared" si="48"/>
        <v>0</v>
      </c>
      <c r="BD155" s="4">
        <f t="shared" si="48"/>
        <v>0</v>
      </c>
      <c r="BE155" s="4">
        <f t="shared" si="48"/>
        <v>0</v>
      </c>
      <c r="BF155" s="4">
        <f t="shared" si="48"/>
        <v>0</v>
      </c>
      <c r="BG155" s="4">
        <f t="shared" si="48"/>
        <v>0</v>
      </c>
      <c r="BH155" s="4">
        <f t="shared" si="48"/>
        <v>0</v>
      </c>
      <c r="BI155" s="4">
        <f t="shared" si="48"/>
        <v>0</v>
      </c>
      <c r="BJ155" s="4">
        <f t="shared" si="48"/>
        <v>170</v>
      </c>
      <c r="BK155" s="4">
        <f t="shared" ref="AF155:BP162" si="49">IF($A155=BK$2,$AD155,0)</f>
        <v>0</v>
      </c>
      <c r="BL155" s="4">
        <f t="shared" si="49"/>
        <v>0</v>
      </c>
      <c r="BM155" s="4">
        <f t="shared" si="49"/>
        <v>0</v>
      </c>
      <c r="BN155" s="4">
        <f t="shared" si="49"/>
        <v>0</v>
      </c>
      <c r="BO155" s="4">
        <f t="shared" si="49"/>
        <v>0</v>
      </c>
      <c r="BP155" s="4">
        <f t="shared" si="49"/>
        <v>0</v>
      </c>
      <c r="BQ155" s="4">
        <f t="shared" si="39"/>
        <v>0</v>
      </c>
      <c r="BR155" s="4">
        <f t="shared" si="39"/>
        <v>0</v>
      </c>
      <c r="BS155" s="4">
        <f t="shared" si="39"/>
        <v>0</v>
      </c>
      <c r="BT155" s="4">
        <f t="shared" si="39"/>
        <v>0</v>
      </c>
      <c r="BU155" s="4">
        <f t="shared" si="39"/>
        <v>0</v>
      </c>
      <c r="BV155" s="4">
        <f t="shared" si="39"/>
        <v>0</v>
      </c>
      <c r="BW155" s="4">
        <f t="shared" si="39"/>
        <v>0</v>
      </c>
      <c r="BX155" s="4">
        <f t="shared" si="39"/>
        <v>0</v>
      </c>
      <c r="BY155" s="4">
        <f t="shared" si="39"/>
        <v>0</v>
      </c>
      <c r="BZ155" s="4">
        <f t="shared" si="45"/>
        <v>0</v>
      </c>
      <c r="CA155" s="4">
        <f t="shared" si="45"/>
        <v>0</v>
      </c>
      <c r="CB155" s="4">
        <f t="shared" si="36"/>
        <v>0</v>
      </c>
      <c r="CC155" s="4">
        <f t="shared" si="36"/>
        <v>0</v>
      </c>
      <c r="CD155" s="4">
        <f t="shared" si="36"/>
        <v>0</v>
      </c>
      <c r="CE155" s="4">
        <f t="shared" si="36"/>
        <v>0</v>
      </c>
    </row>
    <row r="156" spans="1:83" x14ac:dyDescent="0.25">
      <c r="A156" t="s">
        <v>209</v>
      </c>
      <c r="B156" t="s">
        <v>211</v>
      </c>
      <c r="K156">
        <v>1</v>
      </c>
      <c r="L156">
        <v>137</v>
      </c>
      <c r="Y156">
        <v>2</v>
      </c>
      <c r="Z156">
        <v>136</v>
      </c>
      <c r="AC156" s="4" t="str">
        <f t="shared" si="42"/>
        <v>POL</v>
      </c>
      <c r="AD156" s="4">
        <f t="shared" si="43"/>
        <v>273</v>
      </c>
      <c r="AE156" s="4">
        <f t="shared" si="44"/>
        <v>0</v>
      </c>
      <c r="AF156" s="4">
        <f t="shared" si="49"/>
        <v>0</v>
      </c>
      <c r="AG156" s="4">
        <f t="shared" si="49"/>
        <v>0</v>
      </c>
      <c r="AH156" s="4">
        <f t="shared" si="49"/>
        <v>0</v>
      </c>
      <c r="AI156" s="4">
        <f t="shared" si="49"/>
        <v>0</v>
      </c>
      <c r="AJ156" s="4">
        <f t="shared" si="49"/>
        <v>0</v>
      </c>
      <c r="AK156" s="4">
        <f t="shared" si="49"/>
        <v>0</v>
      </c>
      <c r="AL156" s="4">
        <f t="shared" si="49"/>
        <v>0</v>
      </c>
      <c r="AM156" s="4">
        <f t="shared" si="49"/>
        <v>0</v>
      </c>
      <c r="AN156" s="4">
        <f t="shared" si="49"/>
        <v>0</v>
      </c>
      <c r="AO156" s="4">
        <f t="shared" si="49"/>
        <v>0</v>
      </c>
      <c r="AP156" s="4">
        <f t="shared" si="49"/>
        <v>0</v>
      </c>
      <c r="AQ156" s="4">
        <f t="shared" si="49"/>
        <v>0</v>
      </c>
      <c r="AR156" s="4">
        <f t="shared" si="49"/>
        <v>0</v>
      </c>
      <c r="AS156" s="4">
        <f t="shared" si="49"/>
        <v>0</v>
      </c>
      <c r="AT156" s="4">
        <f t="shared" si="49"/>
        <v>0</v>
      </c>
      <c r="AU156" s="4">
        <f t="shared" si="49"/>
        <v>0</v>
      </c>
      <c r="AV156" s="4">
        <f t="shared" si="49"/>
        <v>0</v>
      </c>
      <c r="AW156" s="4">
        <f t="shared" si="49"/>
        <v>0</v>
      </c>
      <c r="AX156" s="4">
        <f t="shared" si="49"/>
        <v>0</v>
      </c>
      <c r="AY156" s="4">
        <f t="shared" si="49"/>
        <v>0</v>
      </c>
      <c r="AZ156" s="4">
        <f t="shared" si="49"/>
        <v>0</v>
      </c>
      <c r="BA156" s="4">
        <f t="shared" si="49"/>
        <v>0</v>
      </c>
      <c r="BB156" s="4">
        <f t="shared" si="49"/>
        <v>0</v>
      </c>
      <c r="BC156" s="4">
        <f t="shared" si="49"/>
        <v>0</v>
      </c>
      <c r="BD156" s="4">
        <f t="shared" si="49"/>
        <v>0</v>
      </c>
      <c r="BE156" s="4">
        <f t="shared" si="49"/>
        <v>0</v>
      </c>
      <c r="BF156" s="4">
        <f t="shared" si="49"/>
        <v>0</v>
      </c>
      <c r="BG156" s="4">
        <f t="shared" si="49"/>
        <v>0</v>
      </c>
      <c r="BH156" s="4">
        <f t="shared" si="49"/>
        <v>0</v>
      </c>
      <c r="BI156" s="4">
        <f t="shared" si="49"/>
        <v>0</v>
      </c>
      <c r="BJ156" s="4">
        <f t="shared" si="49"/>
        <v>273</v>
      </c>
      <c r="BK156" s="4">
        <f t="shared" si="49"/>
        <v>0</v>
      </c>
      <c r="BL156" s="4">
        <f t="shared" si="49"/>
        <v>0</v>
      </c>
      <c r="BM156" s="4">
        <f t="shared" si="49"/>
        <v>0</v>
      </c>
      <c r="BN156" s="4">
        <f t="shared" si="49"/>
        <v>0</v>
      </c>
      <c r="BO156" s="4">
        <f t="shared" si="49"/>
        <v>0</v>
      </c>
      <c r="BP156" s="4">
        <f t="shared" si="49"/>
        <v>0</v>
      </c>
      <c r="BQ156" s="4">
        <f t="shared" si="39"/>
        <v>0</v>
      </c>
      <c r="BR156" s="4">
        <f t="shared" si="39"/>
        <v>0</v>
      </c>
      <c r="BS156" s="4">
        <f t="shared" si="39"/>
        <v>0</v>
      </c>
      <c r="BT156" s="4">
        <f t="shared" si="39"/>
        <v>0</v>
      </c>
      <c r="BU156" s="4">
        <f t="shared" si="39"/>
        <v>0</v>
      </c>
      <c r="BV156" s="4">
        <f t="shared" si="39"/>
        <v>0</v>
      </c>
      <c r="BW156" s="4">
        <f t="shared" si="39"/>
        <v>0</v>
      </c>
      <c r="BX156" s="4">
        <f t="shared" si="39"/>
        <v>0</v>
      </c>
      <c r="BY156" s="4">
        <f t="shared" si="39"/>
        <v>0</v>
      </c>
      <c r="BZ156" s="4">
        <f t="shared" si="45"/>
        <v>0</v>
      </c>
      <c r="CA156" s="4">
        <f t="shared" si="45"/>
        <v>0</v>
      </c>
      <c r="CB156" s="4">
        <f t="shared" si="36"/>
        <v>0</v>
      </c>
      <c r="CC156" s="4">
        <f t="shared" si="36"/>
        <v>0</v>
      </c>
      <c r="CD156" s="4">
        <f t="shared" si="36"/>
        <v>0</v>
      </c>
      <c r="CE156" s="4">
        <f t="shared" si="36"/>
        <v>0</v>
      </c>
    </row>
    <row r="157" spans="1:83" x14ac:dyDescent="0.25">
      <c r="A157" t="s">
        <v>209</v>
      </c>
      <c r="B157" t="s">
        <v>212</v>
      </c>
      <c r="U157">
        <v>2</v>
      </c>
      <c r="V157">
        <v>54</v>
      </c>
      <c r="W157">
        <v>1</v>
      </c>
      <c r="X157">
        <v>179</v>
      </c>
      <c r="AC157" s="4" t="str">
        <f t="shared" si="42"/>
        <v>POL</v>
      </c>
      <c r="AD157" s="4">
        <f t="shared" si="43"/>
        <v>233</v>
      </c>
      <c r="AE157" s="4">
        <f t="shared" si="44"/>
        <v>0</v>
      </c>
      <c r="AF157" s="4">
        <f t="shared" si="49"/>
        <v>0</v>
      </c>
      <c r="AG157" s="4">
        <f t="shared" si="49"/>
        <v>0</v>
      </c>
      <c r="AH157" s="4">
        <f t="shared" si="49"/>
        <v>0</v>
      </c>
      <c r="AI157" s="4">
        <f t="shared" si="49"/>
        <v>0</v>
      </c>
      <c r="AJ157" s="4">
        <f t="shared" si="49"/>
        <v>0</v>
      </c>
      <c r="AK157" s="4">
        <f t="shared" si="49"/>
        <v>0</v>
      </c>
      <c r="AL157" s="4">
        <f t="shared" si="49"/>
        <v>0</v>
      </c>
      <c r="AM157" s="4">
        <f t="shared" si="49"/>
        <v>0</v>
      </c>
      <c r="AN157" s="4">
        <f t="shared" si="49"/>
        <v>0</v>
      </c>
      <c r="AO157" s="4">
        <f t="shared" si="49"/>
        <v>0</v>
      </c>
      <c r="AP157" s="4">
        <f t="shared" si="49"/>
        <v>0</v>
      </c>
      <c r="AQ157" s="4">
        <f t="shared" si="49"/>
        <v>0</v>
      </c>
      <c r="AR157" s="4">
        <f t="shared" si="49"/>
        <v>0</v>
      </c>
      <c r="AS157" s="4">
        <f t="shared" si="49"/>
        <v>0</v>
      </c>
      <c r="AT157" s="4">
        <f t="shared" si="49"/>
        <v>0</v>
      </c>
      <c r="AU157" s="4">
        <f t="shared" si="49"/>
        <v>0</v>
      </c>
      <c r="AV157" s="4">
        <f t="shared" si="49"/>
        <v>0</v>
      </c>
      <c r="AW157" s="4">
        <f t="shared" si="49"/>
        <v>0</v>
      </c>
      <c r="AX157" s="4">
        <f t="shared" si="49"/>
        <v>0</v>
      </c>
      <c r="AY157" s="4">
        <f t="shared" si="49"/>
        <v>0</v>
      </c>
      <c r="AZ157" s="4">
        <f t="shared" si="49"/>
        <v>0</v>
      </c>
      <c r="BA157" s="4">
        <f t="shared" si="49"/>
        <v>0</v>
      </c>
      <c r="BB157" s="4">
        <f t="shared" si="49"/>
        <v>0</v>
      </c>
      <c r="BC157" s="4">
        <f t="shared" si="49"/>
        <v>0</v>
      </c>
      <c r="BD157" s="4">
        <f t="shared" si="49"/>
        <v>0</v>
      </c>
      <c r="BE157" s="4">
        <f t="shared" si="49"/>
        <v>0</v>
      </c>
      <c r="BF157" s="4">
        <f t="shared" si="49"/>
        <v>0</v>
      </c>
      <c r="BG157" s="4">
        <f t="shared" si="49"/>
        <v>0</v>
      </c>
      <c r="BH157" s="4">
        <f t="shared" si="49"/>
        <v>0</v>
      </c>
      <c r="BI157" s="4">
        <f t="shared" si="49"/>
        <v>0</v>
      </c>
      <c r="BJ157" s="4">
        <f t="shared" si="49"/>
        <v>233</v>
      </c>
      <c r="BK157" s="4">
        <f t="shared" si="49"/>
        <v>0</v>
      </c>
      <c r="BL157" s="4">
        <f t="shared" si="49"/>
        <v>0</v>
      </c>
      <c r="BM157" s="4">
        <f t="shared" si="49"/>
        <v>0</v>
      </c>
      <c r="BN157" s="4">
        <f t="shared" si="49"/>
        <v>0</v>
      </c>
      <c r="BO157" s="4">
        <f t="shared" si="49"/>
        <v>0</v>
      </c>
      <c r="BP157" s="4">
        <f t="shared" si="49"/>
        <v>0</v>
      </c>
      <c r="BQ157" s="4">
        <f t="shared" si="39"/>
        <v>0</v>
      </c>
      <c r="BR157" s="4">
        <f t="shared" si="39"/>
        <v>0</v>
      </c>
      <c r="BS157" s="4">
        <f t="shared" si="39"/>
        <v>0</v>
      </c>
      <c r="BT157" s="4">
        <f t="shared" si="39"/>
        <v>0</v>
      </c>
      <c r="BU157" s="4">
        <f t="shared" si="39"/>
        <v>0</v>
      </c>
      <c r="BV157" s="4">
        <f t="shared" si="39"/>
        <v>0</v>
      </c>
      <c r="BW157" s="4">
        <f t="shared" ref="BR157:BY172" si="50">IF($A157=BW$2,$AD157,0)</f>
        <v>0</v>
      </c>
      <c r="BX157" s="4">
        <f t="shared" si="50"/>
        <v>0</v>
      </c>
      <c r="BY157" s="4">
        <f t="shared" si="50"/>
        <v>0</v>
      </c>
      <c r="BZ157" s="4">
        <f t="shared" si="45"/>
        <v>0</v>
      </c>
      <c r="CA157" s="4">
        <f t="shared" si="45"/>
        <v>0</v>
      </c>
      <c r="CB157" s="4">
        <f t="shared" si="36"/>
        <v>0</v>
      </c>
      <c r="CC157" s="4">
        <f t="shared" si="36"/>
        <v>0</v>
      </c>
      <c r="CD157" s="4">
        <f t="shared" si="36"/>
        <v>0</v>
      </c>
      <c r="CE157" s="4">
        <f t="shared" si="36"/>
        <v>0</v>
      </c>
    </row>
    <row r="158" spans="1:83" x14ac:dyDescent="0.25">
      <c r="A158" t="s">
        <v>209</v>
      </c>
      <c r="B158" t="s">
        <v>213</v>
      </c>
      <c r="C158">
        <v>253</v>
      </c>
      <c r="D158">
        <v>15806</v>
      </c>
      <c r="E158">
        <v>242</v>
      </c>
      <c r="F158">
        <v>15523</v>
      </c>
      <c r="G158">
        <v>270</v>
      </c>
      <c r="H158">
        <v>19006</v>
      </c>
      <c r="I158">
        <v>266</v>
      </c>
      <c r="J158">
        <v>20510</v>
      </c>
      <c r="K158">
        <v>278</v>
      </c>
      <c r="L158">
        <v>21585</v>
      </c>
      <c r="M158">
        <v>273</v>
      </c>
      <c r="N158">
        <v>21008</v>
      </c>
      <c r="O158">
        <v>280</v>
      </c>
      <c r="P158">
        <v>21287</v>
      </c>
      <c r="Q158">
        <v>282</v>
      </c>
      <c r="R158">
        <v>20810</v>
      </c>
      <c r="S158">
        <v>271</v>
      </c>
      <c r="T158">
        <v>21591</v>
      </c>
      <c r="U158">
        <v>274</v>
      </c>
      <c r="V158">
        <v>22351</v>
      </c>
      <c r="W158">
        <v>259</v>
      </c>
      <c r="X158">
        <v>20266</v>
      </c>
      <c r="Y158">
        <v>260</v>
      </c>
      <c r="Z158">
        <v>18495</v>
      </c>
      <c r="AC158" s="4" t="str">
        <f t="shared" si="42"/>
        <v>POL</v>
      </c>
      <c r="AD158" s="4">
        <f t="shared" si="43"/>
        <v>238238</v>
      </c>
      <c r="AE158" s="4">
        <f t="shared" si="44"/>
        <v>0</v>
      </c>
      <c r="AF158" s="4">
        <f t="shared" si="49"/>
        <v>0</v>
      </c>
      <c r="AG158" s="4">
        <f t="shared" si="49"/>
        <v>0</v>
      </c>
      <c r="AH158" s="4">
        <f t="shared" si="49"/>
        <v>0</v>
      </c>
      <c r="AI158" s="4">
        <f t="shared" si="49"/>
        <v>0</v>
      </c>
      <c r="AJ158" s="4">
        <f t="shared" si="49"/>
        <v>0</v>
      </c>
      <c r="AK158" s="4">
        <f t="shared" si="49"/>
        <v>0</v>
      </c>
      <c r="AL158" s="4">
        <f t="shared" si="49"/>
        <v>0</v>
      </c>
      <c r="AM158" s="4">
        <f t="shared" si="49"/>
        <v>0</v>
      </c>
      <c r="AN158" s="4">
        <f t="shared" si="49"/>
        <v>0</v>
      </c>
      <c r="AO158" s="4">
        <f t="shared" si="49"/>
        <v>0</v>
      </c>
      <c r="AP158" s="4">
        <f t="shared" si="49"/>
        <v>0</v>
      </c>
      <c r="AQ158" s="4">
        <f t="shared" si="49"/>
        <v>0</v>
      </c>
      <c r="AR158" s="4">
        <f t="shared" si="49"/>
        <v>0</v>
      </c>
      <c r="AS158" s="4">
        <f t="shared" si="49"/>
        <v>0</v>
      </c>
      <c r="AT158" s="4">
        <f t="shared" si="49"/>
        <v>0</v>
      </c>
      <c r="AU158" s="4">
        <f t="shared" si="49"/>
        <v>0</v>
      </c>
      <c r="AV158" s="4">
        <f t="shared" si="49"/>
        <v>0</v>
      </c>
      <c r="AW158" s="4">
        <f t="shared" si="49"/>
        <v>0</v>
      </c>
      <c r="AX158" s="4">
        <f t="shared" si="49"/>
        <v>0</v>
      </c>
      <c r="AY158" s="4">
        <f t="shared" si="49"/>
        <v>0</v>
      </c>
      <c r="AZ158" s="4">
        <f t="shared" si="49"/>
        <v>0</v>
      </c>
      <c r="BA158" s="4">
        <f t="shared" si="49"/>
        <v>0</v>
      </c>
      <c r="BB158" s="4">
        <f t="shared" si="49"/>
        <v>0</v>
      </c>
      <c r="BC158" s="4">
        <f t="shared" si="49"/>
        <v>0</v>
      </c>
      <c r="BD158" s="4">
        <f t="shared" si="49"/>
        <v>0</v>
      </c>
      <c r="BE158" s="4">
        <f t="shared" si="49"/>
        <v>0</v>
      </c>
      <c r="BF158" s="4">
        <f t="shared" si="49"/>
        <v>0</v>
      </c>
      <c r="BG158" s="4">
        <f t="shared" si="49"/>
        <v>0</v>
      </c>
      <c r="BH158" s="4">
        <f t="shared" si="49"/>
        <v>0</v>
      </c>
      <c r="BI158" s="4">
        <f t="shared" si="49"/>
        <v>0</v>
      </c>
      <c r="BJ158" s="4">
        <f t="shared" si="49"/>
        <v>238238</v>
      </c>
      <c r="BK158" s="4">
        <f t="shared" si="49"/>
        <v>0</v>
      </c>
      <c r="BL158" s="4">
        <f t="shared" si="49"/>
        <v>0</v>
      </c>
      <c r="BM158" s="4">
        <f t="shared" si="49"/>
        <v>0</v>
      </c>
      <c r="BN158" s="4">
        <f t="shared" si="49"/>
        <v>0</v>
      </c>
      <c r="BO158" s="4">
        <f t="shared" si="49"/>
        <v>0</v>
      </c>
      <c r="BP158" s="4">
        <f t="shared" si="49"/>
        <v>0</v>
      </c>
      <c r="BQ158" s="4">
        <f t="shared" ref="BQ158:BY183" si="51">IF($A158=BQ$2,$AD158,0)</f>
        <v>0</v>
      </c>
      <c r="BR158" s="4">
        <f t="shared" si="50"/>
        <v>0</v>
      </c>
      <c r="BS158" s="4">
        <f t="shared" si="50"/>
        <v>0</v>
      </c>
      <c r="BT158" s="4">
        <f t="shared" si="50"/>
        <v>0</v>
      </c>
      <c r="BU158" s="4">
        <f t="shared" si="50"/>
        <v>0</v>
      </c>
      <c r="BV158" s="4">
        <f t="shared" si="50"/>
        <v>0</v>
      </c>
      <c r="BW158" s="4">
        <f t="shared" si="50"/>
        <v>0</v>
      </c>
      <c r="BX158" s="4">
        <f t="shared" si="50"/>
        <v>0</v>
      </c>
      <c r="BY158" s="4">
        <f t="shared" si="50"/>
        <v>0</v>
      </c>
      <c r="BZ158" s="4">
        <f t="shared" si="45"/>
        <v>0</v>
      </c>
      <c r="CA158" s="4">
        <f t="shared" si="45"/>
        <v>0</v>
      </c>
      <c r="CB158" s="4">
        <f t="shared" si="36"/>
        <v>0</v>
      </c>
      <c r="CC158" s="4">
        <f t="shared" si="36"/>
        <v>0</v>
      </c>
      <c r="CD158" s="4">
        <f t="shared" si="36"/>
        <v>0</v>
      </c>
      <c r="CE158" s="4">
        <f t="shared" si="36"/>
        <v>0</v>
      </c>
    </row>
    <row r="159" spans="1:83" x14ac:dyDescent="0.25">
      <c r="A159" t="s">
        <v>209</v>
      </c>
      <c r="B159" t="s">
        <v>214</v>
      </c>
      <c r="Y159">
        <v>2</v>
      </c>
      <c r="Z159">
        <v>195</v>
      </c>
      <c r="AC159" s="4" t="str">
        <f t="shared" si="42"/>
        <v>POL</v>
      </c>
      <c r="AD159" s="4">
        <f t="shared" si="43"/>
        <v>195</v>
      </c>
      <c r="AE159" s="4">
        <f t="shared" si="44"/>
        <v>0</v>
      </c>
      <c r="AF159" s="4">
        <f t="shared" si="49"/>
        <v>0</v>
      </c>
      <c r="AG159" s="4">
        <f t="shared" si="49"/>
        <v>0</v>
      </c>
      <c r="AH159" s="4">
        <f t="shared" si="49"/>
        <v>0</v>
      </c>
      <c r="AI159" s="4">
        <f t="shared" si="49"/>
        <v>0</v>
      </c>
      <c r="AJ159" s="4">
        <f t="shared" si="49"/>
        <v>0</v>
      </c>
      <c r="AK159" s="4">
        <f t="shared" si="49"/>
        <v>0</v>
      </c>
      <c r="AL159" s="4">
        <f t="shared" si="49"/>
        <v>0</v>
      </c>
      <c r="AM159" s="4">
        <f t="shared" si="49"/>
        <v>0</v>
      </c>
      <c r="AN159" s="4">
        <f t="shared" si="49"/>
        <v>0</v>
      </c>
      <c r="AO159" s="4">
        <f t="shared" si="49"/>
        <v>0</v>
      </c>
      <c r="AP159" s="4">
        <f t="shared" si="49"/>
        <v>0</v>
      </c>
      <c r="AQ159" s="4">
        <f t="shared" si="49"/>
        <v>0</v>
      </c>
      <c r="AR159" s="4">
        <f t="shared" si="49"/>
        <v>0</v>
      </c>
      <c r="AS159" s="4">
        <f t="shared" si="49"/>
        <v>0</v>
      </c>
      <c r="AT159" s="4">
        <f t="shared" si="49"/>
        <v>0</v>
      </c>
      <c r="AU159" s="4">
        <f t="shared" si="49"/>
        <v>0</v>
      </c>
      <c r="AV159" s="4">
        <f t="shared" si="49"/>
        <v>0</v>
      </c>
      <c r="AW159" s="4">
        <f t="shared" si="49"/>
        <v>0</v>
      </c>
      <c r="AX159" s="4">
        <f t="shared" si="49"/>
        <v>0</v>
      </c>
      <c r="AY159" s="4">
        <f t="shared" si="49"/>
        <v>0</v>
      </c>
      <c r="AZ159" s="4">
        <f t="shared" si="49"/>
        <v>0</v>
      </c>
      <c r="BA159" s="4">
        <f t="shared" si="49"/>
        <v>0</v>
      </c>
      <c r="BB159" s="4">
        <f t="shared" si="49"/>
        <v>0</v>
      </c>
      <c r="BC159" s="4">
        <f t="shared" si="49"/>
        <v>0</v>
      </c>
      <c r="BD159" s="4">
        <f t="shared" si="49"/>
        <v>0</v>
      </c>
      <c r="BE159" s="4">
        <f t="shared" si="49"/>
        <v>0</v>
      </c>
      <c r="BF159" s="4">
        <f t="shared" si="49"/>
        <v>0</v>
      </c>
      <c r="BG159" s="4">
        <f t="shared" si="49"/>
        <v>0</v>
      </c>
      <c r="BH159" s="4">
        <f t="shared" si="49"/>
        <v>0</v>
      </c>
      <c r="BI159" s="4">
        <f t="shared" si="49"/>
        <v>0</v>
      </c>
      <c r="BJ159" s="4">
        <f t="shared" si="49"/>
        <v>195</v>
      </c>
      <c r="BK159" s="4">
        <f t="shared" si="49"/>
        <v>0</v>
      </c>
      <c r="BL159" s="4">
        <f t="shared" si="49"/>
        <v>0</v>
      </c>
      <c r="BM159" s="4">
        <f t="shared" si="49"/>
        <v>0</v>
      </c>
      <c r="BN159" s="4">
        <f t="shared" si="49"/>
        <v>0</v>
      </c>
      <c r="BO159" s="4">
        <f t="shared" si="49"/>
        <v>0</v>
      </c>
      <c r="BP159" s="4">
        <f t="shared" si="49"/>
        <v>0</v>
      </c>
      <c r="BQ159" s="4">
        <f t="shared" si="51"/>
        <v>0</v>
      </c>
      <c r="BR159" s="4">
        <f t="shared" si="50"/>
        <v>0</v>
      </c>
      <c r="BS159" s="4">
        <f t="shared" si="50"/>
        <v>0</v>
      </c>
      <c r="BT159" s="4">
        <f t="shared" si="50"/>
        <v>0</v>
      </c>
      <c r="BU159" s="4">
        <f t="shared" si="50"/>
        <v>0</v>
      </c>
      <c r="BV159" s="4">
        <f t="shared" si="50"/>
        <v>0</v>
      </c>
      <c r="BW159" s="4">
        <f t="shared" si="50"/>
        <v>0</v>
      </c>
      <c r="BX159" s="4">
        <f t="shared" si="50"/>
        <v>0</v>
      </c>
      <c r="BY159" s="4">
        <f t="shared" si="50"/>
        <v>0</v>
      </c>
      <c r="BZ159" s="4">
        <f t="shared" si="45"/>
        <v>0</v>
      </c>
      <c r="CA159" s="4">
        <f t="shared" si="45"/>
        <v>0</v>
      </c>
      <c r="CB159" s="4">
        <f t="shared" si="36"/>
        <v>0</v>
      </c>
      <c r="CC159" s="4">
        <f t="shared" si="36"/>
        <v>0</v>
      </c>
      <c r="CD159" s="4">
        <f t="shared" si="36"/>
        <v>0</v>
      </c>
      <c r="CE159" s="4">
        <f t="shared" si="36"/>
        <v>0</v>
      </c>
    </row>
    <row r="160" spans="1:83" x14ac:dyDescent="0.25">
      <c r="A160" t="s">
        <v>215</v>
      </c>
      <c r="B160" t="s">
        <v>216</v>
      </c>
      <c r="E160">
        <v>4</v>
      </c>
      <c r="F160">
        <v>638</v>
      </c>
      <c r="I160">
        <v>10</v>
      </c>
      <c r="J160">
        <v>1808</v>
      </c>
      <c r="K160">
        <v>10</v>
      </c>
      <c r="L160">
        <v>1773</v>
      </c>
      <c r="M160">
        <v>12</v>
      </c>
      <c r="N160">
        <v>1986</v>
      </c>
      <c r="O160">
        <v>18</v>
      </c>
      <c r="P160">
        <v>2993</v>
      </c>
      <c r="Q160">
        <v>18</v>
      </c>
      <c r="R160">
        <v>3010</v>
      </c>
      <c r="S160">
        <v>13</v>
      </c>
      <c r="T160">
        <v>2285</v>
      </c>
      <c r="U160">
        <v>9</v>
      </c>
      <c r="V160">
        <v>1802</v>
      </c>
      <c r="AC160" s="4" t="str">
        <f t="shared" si="42"/>
        <v>PRT</v>
      </c>
      <c r="AD160" s="4">
        <f t="shared" si="43"/>
        <v>16295</v>
      </c>
      <c r="AE160" s="4">
        <f t="shared" si="44"/>
        <v>0</v>
      </c>
      <c r="AF160" s="4">
        <f t="shared" si="49"/>
        <v>0</v>
      </c>
      <c r="AG160" s="4">
        <f t="shared" si="49"/>
        <v>0</v>
      </c>
      <c r="AH160" s="4">
        <f t="shared" si="49"/>
        <v>0</v>
      </c>
      <c r="AI160" s="4">
        <f t="shared" si="49"/>
        <v>0</v>
      </c>
      <c r="AJ160" s="4">
        <f t="shared" si="49"/>
        <v>0</v>
      </c>
      <c r="AK160" s="4">
        <f t="shared" si="49"/>
        <v>0</v>
      </c>
      <c r="AL160" s="4">
        <f t="shared" si="49"/>
        <v>0</v>
      </c>
      <c r="AM160" s="4">
        <f t="shared" si="49"/>
        <v>0</v>
      </c>
      <c r="AN160" s="4">
        <f t="shared" si="49"/>
        <v>0</v>
      </c>
      <c r="AO160" s="4">
        <f t="shared" si="49"/>
        <v>0</v>
      </c>
      <c r="AP160" s="4">
        <f t="shared" si="49"/>
        <v>0</v>
      </c>
      <c r="AQ160" s="4">
        <f t="shared" si="49"/>
        <v>0</v>
      </c>
      <c r="AR160" s="4">
        <f t="shared" si="49"/>
        <v>0</v>
      </c>
      <c r="AS160" s="4">
        <f t="shared" si="49"/>
        <v>0</v>
      </c>
      <c r="AT160" s="4">
        <f t="shared" si="49"/>
        <v>0</v>
      </c>
      <c r="AU160" s="4">
        <f t="shared" si="49"/>
        <v>0</v>
      </c>
      <c r="AV160" s="4">
        <f t="shared" si="49"/>
        <v>0</v>
      </c>
      <c r="AW160" s="4">
        <f t="shared" si="49"/>
        <v>0</v>
      </c>
      <c r="AX160" s="4">
        <f t="shared" si="49"/>
        <v>0</v>
      </c>
      <c r="AY160" s="4">
        <f t="shared" si="49"/>
        <v>0</v>
      </c>
      <c r="AZ160" s="4">
        <f t="shared" si="49"/>
        <v>0</v>
      </c>
      <c r="BA160" s="4">
        <f t="shared" si="49"/>
        <v>0</v>
      </c>
      <c r="BB160" s="4">
        <f t="shared" si="49"/>
        <v>0</v>
      </c>
      <c r="BC160" s="4">
        <f t="shared" si="49"/>
        <v>0</v>
      </c>
      <c r="BD160" s="4">
        <f t="shared" si="49"/>
        <v>0</v>
      </c>
      <c r="BE160" s="4">
        <f t="shared" si="49"/>
        <v>0</v>
      </c>
      <c r="BF160" s="4">
        <f t="shared" si="49"/>
        <v>0</v>
      </c>
      <c r="BG160" s="4">
        <f t="shared" si="49"/>
        <v>0</v>
      </c>
      <c r="BH160" s="4">
        <f t="shared" si="49"/>
        <v>0</v>
      </c>
      <c r="BI160" s="4">
        <f t="shared" si="49"/>
        <v>0</v>
      </c>
      <c r="BJ160" s="4">
        <f t="shared" si="49"/>
        <v>0</v>
      </c>
      <c r="BK160" s="4">
        <f t="shared" si="49"/>
        <v>0</v>
      </c>
      <c r="BL160" s="4">
        <f t="shared" si="49"/>
        <v>0</v>
      </c>
      <c r="BM160" s="4">
        <f t="shared" si="49"/>
        <v>0</v>
      </c>
      <c r="BN160" s="4">
        <f t="shared" si="49"/>
        <v>0</v>
      </c>
      <c r="BO160" s="4">
        <f t="shared" si="49"/>
        <v>0</v>
      </c>
      <c r="BP160" s="4">
        <f t="shared" si="49"/>
        <v>0</v>
      </c>
      <c r="BQ160" s="4">
        <f t="shared" si="51"/>
        <v>0</v>
      </c>
      <c r="BR160" s="4">
        <f t="shared" si="50"/>
        <v>0</v>
      </c>
      <c r="BS160" s="4">
        <f t="shared" si="50"/>
        <v>0</v>
      </c>
      <c r="BT160" s="4">
        <f t="shared" si="50"/>
        <v>0</v>
      </c>
      <c r="BU160" s="4">
        <f t="shared" si="50"/>
        <v>16295</v>
      </c>
      <c r="BV160" s="4">
        <f t="shared" si="50"/>
        <v>0</v>
      </c>
      <c r="BW160" s="4">
        <f t="shared" si="50"/>
        <v>0</v>
      </c>
      <c r="BX160" s="4">
        <f t="shared" si="50"/>
        <v>0</v>
      </c>
      <c r="BY160" s="4">
        <f t="shared" si="50"/>
        <v>0</v>
      </c>
      <c r="BZ160" s="4">
        <f t="shared" si="45"/>
        <v>0</v>
      </c>
      <c r="CA160" s="4">
        <f t="shared" si="45"/>
        <v>0</v>
      </c>
      <c r="CB160" s="4">
        <f t="shared" si="36"/>
        <v>0</v>
      </c>
      <c r="CC160" s="4">
        <f t="shared" si="36"/>
        <v>0</v>
      </c>
      <c r="CD160" s="4">
        <f t="shared" si="36"/>
        <v>0</v>
      </c>
      <c r="CE160" s="4">
        <f t="shared" si="36"/>
        <v>0</v>
      </c>
    </row>
    <row r="161" spans="1:83" x14ac:dyDescent="0.25">
      <c r="A161" t="s">
        <v>215</v>
      </c>
      <c r="B161" t="s">
        <v>217</v>
      </c>
      <c r="C161">
        <v>28</v>
      </c>
      <c r="D161">
        <v>4548</v>
      </c>
      <c r="E161">
        <v>24</v>
      </c>
      <c r="F161">
        <v>3814</v>
      </c>
      <c r="G161">
        <v>40</v>
      </c>
      <c r="H161">
        <v>6085</v>
      </c>
      <c r="I161">
        <v>34</v>
      </c>
      <c r="J161">
        <v>5662</v>
      </c>
      <c r="K161">
        <v>36</v>
      </c>
      <c r="L161">
        <v>5942</v>
      </c>
      <c r="M161">
        <v>33</v>
      </c>
      <c r="N161">
        <v>5566</v>
      </c>
      <c r="O161">
        <v>98</v>
      </c>
      <c r="P161">
        <v>14146</v>
      </c>
      <c r="Q161">
        <v>95</v>
      </c>
      <c r="R161">
        <v>16331</v>
      </c>
      <c r="S161">
        <v>92</v>
      </c>
      <c r="T161">
        <v>15442</v>
      </c>
      <c r="U161">
        <v>98</v>
      </c>
      <c r="V161">
        <v>14129</v>
      </c>
      <c r="W161">
        <v>76</v>
      </c>
      <c r="X161">
        <v>10263</v>
      </c>
      <c r="Y161">
        <v>78</v>
      </c>
      <c r="Z161">
        <v>10061</v>
      </c>
      <c r="AC161" s="4" t="str">
        <f t="shared" si="42"/>
        <v>PRT</v>
      </c>
      <c r="AD161" s="4">
        <f t="shared" si="43"/>
        <v>111989</v>
      </c>
      <c r="AE161" s="4">
        <f t="shared" si="44"/>
        <v>0</v>
      </c>
      <c r="AF161" s="4">
        <f t="shared" si="49"/>
        <v>0</v>
      </c>
      <c r="AG161" s="4">
        <f t="shared" si="49"/>
        <v>0</v>
      </c>
      <c r="AH161" s="4">
        <f t="shared" si="49"/>
        <v>0</v>
      </c>
      <c r="AI161" s="4">
        <f t="shared" si="49"/>
        <v>0</v>
      </c>
      <c r="AJ161" s="4">
        <f t="shared" si="49"/>
        <v>0</v>
      </c>
      <c r="AK161" s="4">
        <f t="shared" si="49"/>
        <v>0</v>
      </c>
      <c r="AL161" s="4">
        <f t="shared" si="49"/>
        <v>0</v>
      </c>
      <c r="AM161" s="4">
        <f t="shared" si="49"/>
        <v>0</v>
      </c>
      <c r="AN161" s="4">
        <f t="shared" si="49"/>
        <v>0</v>
      </c>
      <c r="AO161" s="4">
        <f t="shared" si="49"/>
        <v>0</v>
      </c>
      <c r="AP161" s="4">
        <f t="shared" si="49"/>
        <v>0</v>
      </c>
      <c r="AQ161" s="4">
        <f t="shared" si="49"/>
        <v>0</v>
      </c>
      <c r="AR161" s="4">
        <f t="shared" si="49"/>
        <v>0</v>
      </c>
      <c r="AS161" s="4">
        <f t="shared" si="49"/>
        <v>0</v>
      </c>
      <c r="AT161" s="4">
        <f t="shared" si="49"/>
        <v>0</v>
      </c>
      <c r="AU161" s="4">
        <f t="shared" si="49"/>
        <v>0</v>
      </c>
      <c r="AV161" s="4">
        <f t="shared" si="49"/>
        <v>0</v>
      </c>
      <c r="AW161" s="4">
        <f t="shared" si="49"/>
        <v>0</v>
      </c>
      <c r="AX161" s="4">
        <f t="shared" si="49"/>
        <v>0</v>
      </c>
      <c r="AY161" s="4">
        <f t="shared" si="49"/>
        <v>0</v>
      </c>
      <c r="AZ161" s="4">
        <f t="shared" si="49"/>
        <v>0</v>
      </c>
      <c r="BA161" s="4">
        <f t="shared" si="49"/>
        <v>0</v>
      </c>
      <c r="BB161" s="4">
        <f t="shared" si="49"/>
        <v>0</v>
      </c>
      <c r="BC161" s="4">
        <f t="shared" si="49"/>
        <v>0</v>
      </c>
      <c r="BD161" s="4">
        <f t="shared" si="49"/>
        <v>0</v>
      </c>
      <c r="BE161" s="4">
        <f t="shared" si="49"/>
        <v>0</v>
      </c>
      <c r="BF161" s="4">
        <f t="shared" si="49"/>
        <v>0</v>
      </c>
      <c r="BG161" s="4">
        <f t="shared" si="49"/>
        <v>0</v>
      </c>
      <c r="BH161" s="4">
        <f t="shared" si="49"/>
        <v>0</v>
      </c>
      <c r="BI161" s="4">
        <f t="shared" si="49"/>
        <v>0</v>
      </c>
      <c r="BJ161" s="4">
        <f t="shared" si="49"/>
        <v>0</v>
      </c>
      <c r="BK161" s="4">
        <f t="shared" si="49"/>
        <v>0</v>
      </c>
      <c r="BL161" s="4">
        <f t="shared" si="49"/>
        <v>0</v>
      </c>
      <c r="BM161" s="4">
        <f t="shared" si="49"/>
        <v>0</v>
      </c>
      <c r="BN161" s="4">
        <f t="shared" si="49"/>
        <v>0</v>
      </c>
      <c r="BO161" s="4">
        <f t="shared" si="49"/>
        <v>0</v>
      </c>
      <c r="BP161" s="4">
        <f t="shared" si="49"/>
        <v>0</v>
      </c>
      <c r="BQ161" s="4">
        <f t="shared" si="51"/>
        <v>0</v>
      </c>
      <c r="BR161" s="4">
        <f t="shared" si="50"/>
        <v>0</v>
      </c>
      <c r="BS161" s="4">
        <f t="shared" si="50"/>
        <v>0</v>
      </c>
      <c r="BT161" s="4">
        <f t="shared" si="50"/>
        <v>0</v>
      </c>
      <c r="BU161" s="4">
        <f t="shared" si="50"/>
        <v>111989</v>
      </c>
      <c r="BV161" s="4">
        <f t="shared" si="50"/>
        <v>0</v>
      </c>
      <c r="BW161" s="4">
        <f t="shared" si="50"/>
        <v>0</v>
      </c>
      <c r="BX161" s="4">
        <f t="shared" si="50"/>
        <v>0</v>
      </c>
      <c r="BY161" s="4">
        <f t="shared" si="50"/>
        <v>0</v>
      </c>
      <c r="BZ161" s="4">
        <f t="shared" si="45"/>
        <v>0</v>
      </c>
      <c r="CA161" s="4">
        <f t="shared" si="45"/>
        <v>0</v>
      </c>
      <c r="CB161" s="4">
        <f t="shared" si="36"/>
        <v>0</v>
      </c>
      <c r="CC161" s="4">
        <f t="shared" si="36"/>
        <v>0</v>
      </c>
      <c r="CD161" s="4">
        <f t="shared" si="36"/>
        <v>0</v>
      </c>
      <c r="CE161" s="4">
        <f t="shared" si="36"/>
        <v>0</v>
      </c>
    </row>
    <row r="162" spans="1:83" x14ac:dyDescent="0.25">
      <c r="A162" t="s">
        <v>215</v>
      </c>
      <c r="B162" t="s">
        <v>218</v>
      </c>
      <c r="C162">
        <v>16</v>
      </c>
      <c r="D162">
        <v>2454</v>
      </c>
      <c r="E162">
        <v>16</v>
      </c>
      <c r="F162">
        <v>2416</v>
      </c>
      <c r="G162">
        <v>16</v>
      </c>
      <c r="H162">
        <v>2359</v>
      </c>
      <c r="I162">
        <v>18</v>
      </c>
      <c r="J162">
        <v>2879</v>
      </c>
      <c r="K162">
        <v>18</v>
      </c>
      <c r="L162">
        <v>2796</v>
      </c>
      <c r="M162">
        <v>16</v>
      </c>
      <c r="N162">
        <v>2660</v>
      </c>
      <c r="O162">
        <v>18</v>
      </c>
      <c r="P162">
        <v>3453</v>
      </c>
      <c r="Q162">
        <v>18</v>
      </c>
      <c r="R162">
        <v>3534</v>
      </c>
      <c r="S162">
        <v>16</v>
      </c>
      <c r="T162">
        <v>2970</v>
      </c>
      <c r="U162">
        <v>19</v>
      </c>
      <c r="V162">
        <v>3186</v>
      </c>
      <c r="W162">
        <v>16</v>
      </c>
      <c r="X162">
        <v>2524</v>
      </c>
      <c r="Y162">
        <v>18</v>
      </c>
      <c r="Z162">
        <v>2777</v>
      </c>
      <c r="AC162" s="4" t="str">
        <f t="shared" si="42"/>
        <v>PRT</v>
      </c>
      <c r="AD162" s="4">
        <f t="shared" si="43"/>
        <v>34008</v>
      </c>
      <c r="AE162" s="4">
        <f t="shared" si="44"/>
        <v>0</v>
      </c>
      <c r="AF162" s="4">
        <f t="shared" si="49"/>
        <v>0</v>
      </c>
      <c r="AG162" s="4">
        <f t="shared" si="49"/>
        <v>0</v>
      </c>
      <c r="AH162" s="4">
        <f t="shared" si="49"/>
        <v>0</v>
      </c>
      <c r="AI162" s="4">
        <f t="shared" si="49"/>
        <v>0</v>
      </c>
      <c r="AJ162" s="4">
        <f t="shared" si="49"/>
        <v>0</v>
      </c>
      <c r="AK162" s="4">
        <f t="shared" si="49"/>
        <v>0</v>
      </c>
      <c r="AL162" s="4">
        <f t="shared" si="49"/>
        <v>0</v>
      </c>
      <c r="AM162" s="4">
        <f t="shared" si="49"/>
        <v>0</v>
      </c>
      <c r="AN162" s="4">
        <f t="shared" si="49"/>
        <v>0</v>
      </c>
      <c r="AO162" s="4">
        <f t="shared" si="49"/>
        <v>0</v>
      </c>
      <c r="AP162" s="4">
        <f t="shared" si="49"/>
        <v>0</v>
      </c>
      <c r="AQ162" s="4">
        <f t="shared" si="49"/>
        <v>0</v>
      </c>
      <c r="AR162" s="4">
        <f t="shared" si="49"/>
        <v>0</v>
      </c>
      <c r="AS162" s="4">
        <f t="shared" si="49"/>
        <v>0</v>
      </c>
      <c r="AT162" s="4">
        <f t="shared" si="49"/>
        <v>0</v>
      </c>
      <c r="AU162" s="4">
        <f t="shared" si="49"/>
        <v>0</v>
      </c>
      <c r="AV162" s="4">
        <f t="shared" si="49"/>
        <v>0</v>
      </c>
      <c r="AW162" s="4">
        <f t="shared" si="49"/>
        <v>0</v>
      </c>
      <c r="AX162" s="4">
        <f t="shared" si="49"/>
        <v>0</v>
      </c>
      <c r="AY162" s="4">
        <f t="shared" si="49"/>
        <v>0</v>
      </c>
      <c r="AZ162" s="4">
        <f t="shared" si="49"/>
        <v>0</v>
      </c>
      <c r="BA162" s="4">
        <f t="shared" si="49"/>
        <v>0</v>
      </c>
      <c r="BB162" s="4">
        <f t="shared" si="49"/>
        <v>0</v>
      </c>
      <c r="BC162" s="4">
        <f t="shared" si="49"/>
        <v>0</v>
      </c>
      <c r="BD162" s="4">
        <f t="shared" si="49"/>
        <v>0</v>
      </c>
      <c r="BE162" s="4">
        <f t="shared" si="49"/>
        <v>0</v>
      </c>
      <c r="BF162" s="4">
        <f t="shared" si="49"/>
        <v>0</v>
      </c>
      <c r="BG162" s="4">
        <f t="shared" ref="AF162:BP169" si="52">IF($A162=BG$2,$AD162,0)</f>
        <v>0</v>
      </c>
      <c r="BH162" s="4">
        <f t="shared" si="52"/>
        <v>0</v>
      </c>
      <c r="BI162" s="4">
        <f t="shared" si="52"/>
        <v>0</v>
      </c>
      <c r="BJ162" s="4">
        <f t="shared" si="52"/>
        <v>0</v>
      </c>
      <c r="BK162" s="4">
        <f t="shared" si="52"/>
        <v>0</v>
      </c>
      <c r="BL162" s="4">
        <f t="shared" si="52"/>
        <v>0</v>
      </c>
      <c r="BM162" s="4">
        <f t="shared" si="52"/>
        <v>0</v>
      </c>
      <c r="BN162" s="4">
        <f t="shared" si="52"/>
        <v>0</v>
      </c>
      <c r="BO162" s="4">
        <f t="shared" si="52"/>
        <v>0</v>
      </c>
      <c r="BP162" s="4">
        <f t="shared" si="52"/>
        <v>0</v>
      </c>
      <c r="BQ162" s="4">
        <f t="shared" si="51"/>
        <v>0</v>
      </c>
      <c r="BR162" s="4">
        <f t="shared" si="50"/>
        <v>0</v>
      </c>
      <c r="BS162" s="4">
        <f t="shared" si="50"/>
        <v>0</v>
      </c>
      <c r="BT162" s="4">
        <f t="shared" si="50"/>
        <v>0</v>
      </c>
      <c r="BU162" s="4">
        <f t="shared" si="50"/>
        <v>34008</v>
      </c>
      <c r="BV162" s="4">
        <f t="shared" si="50"/>
        <v>0</v>
      </c>
      <c r="BW162" s="4">
        <f t="shared" si="50"/>
        <v>0</v>
      </c>
      <c r="BX162" s="4">
        <f t="shared" si="50"/>
        <v>0</v>
      </c>
      <c r="BY162" s="4">
        <f t="shared" si="50"/>
        <v>0</v>
      </c>
      <c r="BZ162" s="4">
        <f t="shared" si="45"/>
        <v>0</v>
      </c>
      <c r="CA162" s="4">
        <f t="shared" si="45"/>
        <v>0</v>
      </c>
      <c r="CB162" s="4">
        <f t="shared" si="36"/>
        <v>0</v>
      </c>
      <c r="CC162" s="4">
        <f t="shared" si="36"/>
        <v>0</v>
      </c>
      <c r="CD162" s="4">
        <f t="shared" si="36"/>
        <v>0</v>
      </c>
      <c r="CE162" s="4">
        <f t="shared" si="36"/>
        <v>0</v>
      </c>
    </row>
    <row r="163" spans="1:83" x14ac:dyDescent="0.25">
      <c r="A163" t="s">
        <v>219</v>
      </c>
      <c r="B163" t="s">
        <v>220</v>
      </c>
      <c r="C163">
        <v>90</v>
      </c>
      <c r="D163">
        <v>11584</v>
      </c>
      <c r="E163">
        <v>80</v>
      </c>
      <c r="F163">
        <v>10063</v>
      </c>
      <c r="G163">
        <v>88</v>
      </c>
      <c r="H163">
        <v>9710</v>
      </c>
      <c r="I163">
        <v>86</v>
      </c>
      <c r="J163">
        <v>9927</v>
      </c>
      <c r="K163">
        <v>106</v>
      </c>
      <c r="L163">
        <v>9550</v>
      </c>
      <c r="M163">
        <v>102</v>
      </c>
      <c r="N163">
        <v>9139</v>
      </c>
      <c r="O163">
        <v>124</v>
      </c>
      <c r="P163">
        <v>11515</v>
      </c>
      <c r="Q163">
        <v>122</v>
      </c>
      <c r="R163">
        <v>12477</v>
      </c>
      <c r="S163">
        <v>120</v>
      </c>
      <c r="T163">
        <v>10893</v>
      </c>
      <c r="U163">
        <v>124</v>
      </c>
      <c r="V163">
        <v>11744</v>
      </c>
      <c r="W163">
        <v>120</v>
      </c>
      <c r="X163">
        <v>11594</v>
      </c>
      <c r="Y163">
        <v>124</v>
      </c>
      <c r="Z163">
        <v>11611</v>
      </c>
      <c r="AC163" s="4" t="str">
        <f t="shared" si="42"/>
        <v>QAT</v>
      </c>
      <c r="AD163" s="4">
        <f t="shared" si="43"/>
        <v>129807</v>
      </c>
      <c r="AE163" s="4">
        <f t="shared" si="44"/>
        <v>0</v>
      </c>
      <c r="AF163" s="4">
        <f t="shared" si="52"/>
        <v>0</v>
      </c>
      <c r="AG163" s="4">
        <f t="shared" si="52"/>
        <v>0</v>
      </c>
      <c r="AH163" s="4">
        <f t="shared" si="52"/>
        <v>0</v>
      </c>
      <c r="AI163" s="4">
        <f t="shared" si="52"/>
        <v>0</v>
      </c>
      <c r="AJ163" s="4">
        <f t="shared" si="52"/>
        <v>0</v>
      </c>
      <c r="AK163" s="4">
        <f t="shared" si="52"/>
        <v>0</v>
      </c>
      <c r="AL163" s="4">
        <f t="shared" si="52"/>
        <v>0</v>
      </c>
      <c r="AM163" s="4">
        <f t="shared" si="52"/>
        <v>0</v>
      </c>
      <c r="AN163" s="4">
        <f t="shared" si="52"/>
        <v>0</v>
      </c>
      <c r="AO163" s="4">
        <f t="shared" si="52"/>
        <v>0</v>
      </c>
      <c r="AP163" s="4">
        <f t="shared" si="52"/>
        <v>0</v>
      </c>
      <c r="AQ163" s="4">
        <f t="shared" si="52"/>
        <v>0</v>
      </c>
      <c r="AR163" s="4">
        <f t="shared" si="52"/>
        <v>0</v>
      </c>
      <c r="AS163" s="4">
        <f t="shared" si="52"/>
        <v>0</v>
      </c>
      <c r="AT163" s="4">
        <f t="shared" si="52"/>
        <v>0</v>
      </c>
      <c r="AU163" s="4">
        <f t="shared" si="52"/>
        <v>0</v>
      </c>
      <c r="AV163" s="4">
        <f t="shared" si="52"/>
        <v>0</v>
      </c>
      <c r="AW163" s="4">
        <f t="shared" si="52"/>
        <v>0</v>
      </c>
      <c r="AX163" s="4">
        <f t="shared" si="52"/>
        <v>0</v>
      </c>
      <c r="AY163" s="4">
        <f t="shared" si="52"/>
        <v>0</v>
      </c>
      <c r="AZ163" s="4">
        <f t="shared" si="52"/>
        <v>0</v>
      </c>
      <c r="BA163" s="4">
        <f t="shared" si="52"/>
        <v>0</v>
      </c>
      <c r="BB163" s="4">
        <f t="shared" si="52"/>
        <v>0</v>
      </c>
      <c r="BC163" s="4">
        <f t="shared" si="52"/>
        <v>0</v>
      </c>
      <c r="BD163" s="4">
        <f t="shared" si="52"/>
        <v>0</v>
      </c>
      <c r="BE163" s="4">
        <f t="shared" si="52"/>
        <v>0</v>
      </c>
      <c r="BF163" s="4">
        <f t="shared" si="52"/>
        <v>129807</v>
      </c>
      <c r="BG163" s="4">
        <f t="shared" si="52"/>
        <v>0</v>
      </c>
      <c r="BH163" s="4">
        <f t="shared" si="52"/>
        <v>0</v>
      </c>
      <c r="BI163" s="4">
        <f t="shared" si="52"/>
        <v>0</v>
      </c>
      <c r="BJ163" s="4">
        <f t="shared" si="52"/>
        <v>0</v>
      </c>
      <c r="BK163" s="4">
        <f t="shared" si="52"/>
        <v>0</v>
      </c>
      <c r="BL163" s="4">
        <f t="shared" si="52"/>
        <v>0</v>
      </c>
      <c r="BM163" s="4">
        <f t="shared" si="52"/>
        <v>0</v>
      </c>
      <c r="BN163" s="4">
        <f t="shared" si="52"/>
        <v>0</v>
      </c>
      <c r="BO163" s="4">
        <f t="shared" si="52"/>
        <v>0</v>
      </c>
      <c r="BP163" s="4">
        <f t="shared" si="52"/>
        <v>0</v>
      </c>
      <c r="BQ163" s="4">
        <f t="shared" si="51"/>
        <v>0</v>
      </c>
      <c r="BR163" s="4">
        <f t="shared" si="50"/>
        <v>0</v>
      </c>
      <c r="BS163" s="4">
        <f t="shared" si="50"/>
        <v>0</v>
      </c>
      <c r="BT163" s="4">
        <f t="shared" si="50"/>
        <v>0</v>
      </c>
      <c r="BU163" s="4">
        <f t="shared" si="50"/>
        <v>0</v>
      </c>
      <c r="BV163" s="4">
        <f t="shared" si="50"/>
        <v>0</v>
      </c>
      <c r="BW163" s="4">
        <f t="shared" si="50"/>
        <v>0</v>
      </c>
      <c r="BX163" s="4">
        <f t="shared" si="50"/>
        <v>0</v>
      </c>
      <c r="BY163" s="4">
        <f t="shared" si="50"/>
        <v>0</v>
      </c>
      <c r="BZ163" s="4">
        <f t="shared" si="45"/>
        <v>0</v>
      </c>
      <c r="CA163" s="4">
        <f t="shared" si="45"/>
        <v>0</v>
      </c>
      <c r="CB163" s="4">
        <f t="shared" si="36"/>
        <v>0</v>
      </c>
      <c r="CC163" s="4">
        <f t="shared" si="36"/>
        <v>0</v>
      </c>
      <c r="CD163" s="4">
        <f t="shared" si="36"/>
        <v>0</v>
      </c>
      <c r="CE163" s="4">
        <f t="shared" si="36"/>
        <v>0</v>
      </c>
    </row>
    <row r="164" spans="1:83" x14ac:dyDescent="0.25">
      <c r="A164" t="s">
        <v>221</v>
      </c>
      <c r="B164" t="s">
        <v>222</v>
      </c>
      <c r="C164">
        <v>134</v>
      </c>
      <c r="D164">
        <v>6988</v>
      </c>
      <c r="E164">
        <v>128</v>
      </c>
      <c r="F164">
        <v>7004</v>
      </c>
      <c r="G164">
        <v>146</v>
      </c>
      <c r="H164">
        <v>8980</v>
      </c>
      <c r="I164">
        <v>148</v>
      </c>
      <c r="J164">
        <v>9268</v>
      </c>
      <c r="K164">
        <v>171</v>
      </c>
      <c r="L164">
        <v>10427</v>
      </c>
      <c r="M164">
        <v>166</v>
      </c>
      <c r="N164">
        <v>10091</v>
      </c>
      <c r="O164">
        <v>166</v>
      </c>
      <c r="P164">
        <v>9955</v>
      </c>
      <c r="Q164">
        <v>130</v>
      </c>
      <c r="R164">
        <v>9120</v>
      </c>
      <c r="S164">
        <v>166</v>
      </c>
      <c r="T164">
        <v>10795</v>
      </c>
      <c r="U164">
        <v>174</v>
      </c>
      <c r="V164">
        <v>10971</v>
      </c>
      <c r="W164">
        <v>164</v>
      </c>
      <c r="X164">
        <v>9651</v>
      </c>
      <c r="Y164">
        <v>138</v>
      </c>
      <c r="Z164">
        <v>8707</v>
      </c>
      <c r="AC164" s="4" t="str">
        <f t="shared" si="42"/>
        <v>ROU</v>
      </c>
      <c r="AD164" s="4">
        <f t="shared" si="43"/>
        <v>111957</v>
      </c>
      <c r="AE164" s="4">
        <f t="shared" si="44"/>
        <v>0</v>
      </c>
      <c r="AF164" s="4">
        <f t="shared" si="52"/>
        <v>0</v>
      </c>
      <c r="AG164" s="4">
        <f t="shared" si="52"/>
        <v>0</v>
      </c>
      <c r="AH164" s="4">
        <f t="shared" si="52"/>
        <v>0</v>
      </c>
      <c r="AI164" s="4">
        <f t="shared" si="52"/>
        <v>0</v>
      </c>
      <c r="AJ164" s="4">
        <f t="shared" si="52"/>
        <v>0</v>
      </c>
      <c r="AK164" s="4">
        <f t="shared" si="52"/>
        <v>0</v>
      </c>
      <c r="AL164" s="4">
        <f t="shared" si="52"/>
        <v>0</v>
      </c>
      <c r="AM164" s="4">
        <f t="shared" si="52"/>
        <v>0</v>
      </c>
      <c r="AN164" s="4">
        <f t="shared" si="52"/>
        <v>0</v>
      </c>
      <c r="AO164" s="4">
        <f t="shared" si="52"/>
        <v>0</v>
      </c>
      <c r="AP164" s="4">
        <f t="shared" si="52"/>
        <v>0</v>
      </c>
      <c r="AQ164" s="4">
        <f t="shared" si="52"/>
        <v>0</v>
      </c>
      <c r="AR164" s="4">
        <f t="shared" si="52"/>
        <v>0</v>
      </c>
      <c r="AS164" s="4">
        <f t="shared" si="52"/>
        <v>0</v>
      </c>
      <c r="AT164" s="4">
        <f t="shared" si="52"/>
        <v>0</v>
      </c>
      <c r="AU164" s="4">
        <f t="shared" si="52"/>
        <v>0</v>
      </c>
      <c r="AV164" s="4">
        <f t="shared" si="52"/>
        <v>0</v>
      </c>
      <c r="AW164" s="4">
        <f t="shared" si="52"/>
        <v>0</v>
      </c>
      <c r="AX164" s="4">
        <f t="shared" si="52"/>
        <v>0</v>
      </c>
      <c r="AY164" s="4">
        <f t="shared" si="52"/>
        <v>0</v>
      </c>
      <c r="AZ164" s="4">
        <f t="shared" si="52"/>
        <v>0</v>
      </c>
      <c r="BA164" s="4">
        <f t="shared" si="52"/>
        <v>0</v>
      </c>
      <c r="BB164" s="4">
        <f t="shared" si="52"/>
        <v>0</v>
      </c>
      <c r="BC164" s="4">
        <f t="shared" si="52"/>
        <v>0</v>
      </c>
      <c r="BD164" s="4">
        <f t="shared" si="52"/>
        <v>0</v>
      </c>
      <c r="BE164" s="4">
        <f t="shared" si="52"/>
        <v>0</v>
      </c>
      <c r="BF164" s="4">
        <f t="shared" si="52"/>
        <v>0</v>
      </c>
      <c r="BG164" s="4">
        <f t="shared" si="52"/>
        <v>0</v>
      </c>
      <c r="BH164" s="4">
        <f t="shared" si="52"/>
        <v>0</v>
      </c>
      <c r="BI164" s="4">
        <f t="shared" si="52"/>
        <v>0</v>
      </c>
      <c r="BJ164" s="4">
        <f t="shared" si="52"/>
        <v>0</v>
      </c>
      <c r="BK164" s="4">
        <f t="shared" si="52"/>
        <v>0</v>
      </c>
      <c r="BL164" s="4">
        <f t="shared" si="52"/>
        <v>0</v>
      </c>
      <c r="BM164" s="4">
        <f t="shared" si="52"/>
        <v>0</v>
      </c>
      <c r="BN164" s="4">
        <f t="shared" si="52"/>
        <v>0</v>
      </c>
      <c r="BO164" s="4">
        <f t="shared" si="52"/>
        <v>0</v>
      </c>
      <c r="BP164" s="4">
        <f t="shared" si="52"/>
        <v>0</v>
      </c>
      <c r="BQ164" s="4">
        <f t="shared" si="51"/>
        <v>0</v>
      </c>
      <c r="BR164" s="4">
        <f t="shared" si="50"/>
        <v>0</v>
      </c>
      <c r="BS164" s="4">
        <f t="shared" si="50"/>
        <v>0</v>
      </c>
      <c r="BT164" s="4">
        <f t="shared" si="50"/>
        <v>0</v>
      </c>
      <c r="BU164" s="4">
        <f t="shared" si="50"/>
        <v>0</v>
      </c>
      <c r="BV164" s="4">
        <f t="shared" si="50"/>
        <v>111957</v>
      </c>
      <c r="BW164" s="4">
        <f t="shared" si="50"/>
        <v>0</v>
      </c>
      <c r="BX164" s="4">
        <f t="shared" si="50"/>
        <v>0</v>
      </c>
      <c r="BY164" s="4">
        <f t="shared" si="50"/>
        <v>0</v>
      </c>
      <c r="BZ164" s="4">
        <f t="shared" si="45"/>
        <v>0</v>
      </c>
      <c r="CA164" s="4">
        <f t="shared" si="45"/>
        <v>0</v>
      </c>
      <c r="CB164" s="4">
        <f t="shared" si="36"/>
        <v>0</v>
      </c>
      <c r="CC164" s="4">
        <f t="shared" si="36"/>
        <v>0</v>
      </c>
      <c r="CD164" s="4">
        <f t="shared" si="36"/>
        <v>0</v>
      </c>
      <c r="CE164" s="4">
        <f t="shared" si="36"/>
        <v>0</v>
      </c>
    </row>
    <row r="165" spans="1:83" x14ac:dyDescent="0.25">
      <c r="A165" t="s">
        <v>221</v>
      </c>
      <c r="B165" t="s">
        <v>223</v>
      </c>
      <c r="C165">
        <v>20</v>
      </c>
      <c r="D165">
        <v>2380</v>
      </c>
      <c r="E165">
        <v>16</v>
      </c>
      <c r="F165">
        <v>2283</v>
      </c>
      <c r="G165">
        <v>18</v>
      </c>
      <c r="H165">
        <v>2581</v>
      </c>
      <c r="I165">
        <v>16</v>
      </c>
      <c r="J165">
        <v>2371</v>
      </c>
      <c r="K165">
        <v>19</v>
      </c>
      <c r="L165">
        <v>2866</v>
      </c>
      <c r="M165">
        <v>18</v>
      </c>
      <c r="N165">
        <v>2713</v>
      </c>
      <c r="O165">
        <v>18</v>
      </c>
      <c r="P165">
        <v>2899</v>
      </c>
      <c r="Q165">
        <v>17</v>
      </c>
      <c r="R165">
        <v>2724</v>
      </c>
      <c r="S165">
        <v>18</v>
      </c>
      <c r="T165">
        <v>2765</v>
      </c>
      <c r="U165">
        <v>18</v>
      </c>
      <c r="V165">
        <v>2739</v>
      </c>
      <c r="W165">
        <v>16</v>
      </c>
      <c r="X165">
        <v>2352</v>
      </c>
      <c r="Y165">
        <v>18</v>
      </c>
      <c r="Z165">
        <v>2594</v>
      </c>
      <c r="AC165" s="4" t="str">
        <f t="shared" si="42"/>
        <v>ROU</v>
      </c>
      <c r="AD165" s="4">
        <f t="shared" si="43"/>
        <v>31267</v>
      </c>
      <c r="AE165" s="4">
        <f t="shared" si="44"/>
        <v>0</v>
      </c>
      <c r="AF165" s="4">
        <f t="shared" si="52"/>
        <v>0</v>
      </c>
      <c r="AG165" s="4">
        <f t="shared" si="52"/>
        <v>0</v>
      </c>
      <c r="AH165" s="4">
        <f t="shared" si="52"/>
        <v>0</v>
      </c>
      <c r="AI165" s="4">
        <f t="shared" si="52"/>
        <v>0</v>
      </c>
      <c r="AJ165" s="4">
        <f t="shared" si="52"/>
        <v>0</v>
      </c>
      <c r="AK165" s="4">
        <f t="shared" si="52"/>
        <v>0</v>
      </c>
      <c r="AL165" s="4">
        <f t="shared" si="52"/>
        <v>0</v>
      </c>
      <c r="AM165" s="4">
        <f t="shared" si="52"/>
        <v>0</v>
      </c>
      <c r="AN165" s="4">
        <f t="shared" si="52"/>
        <v>0</v>
      </c>
      <c r="AO165" s="4">
        <f t="shared" si="52"/>
        <v>0</v>
      </c>
      <c r="AP165" s="4">
        <f t="shared" si="52"/>
        <v>0</v>
      </c>
      <c r="AQ165" s="4">
        <f t="shared" si="52"/>
        <v>0</v>
      </c>
      <c r="AR165" s="4">
        <f t="shared" si="52"/>
        <v>0</v>
      </c>
      <c r="AS165" s="4">
        <f t="shared" si="52"/>
        <v>0</v>
      </c>
      <c r="AT165" s="4">
        <f t="shared" si="52"/>
        <v>0</v>
      </c>
      <c r="AU165" s="4">
        <f t="shared" si="52"/>
        <v>0</v>
      </c>
      <c r="AV165" s="4">
        <f t="shared" si="52"/>
        <v>0</v>
      </c>
      <c r="AW165" s="4">
        <f t="shared" si="52"/>
        <v>0</v>
      </c>
      <c r="AX165" s="4">
        <f t="shared" si="52"/>
        <v>0</v>
      </c>
      <c r="AY165" s="4">
        <f t="shared" si="52"/>
        <v>0</v>
      </c>
      <c r="AZ165" s="4">
        <f t="shared" si="52"/>
        <v>0</v>
      </c>
      <c r="BA165" s="4">
        <f t="shared" si="52"/>
        <v>0</v>
      </c>
      <c r="BB165" s="4">
        <f t="shared" si="52"/>
        <v>0</v>
      </c>
      <c r="BC165" s="4">
        <f t="shared" si="52"/>
        <v>0</v>
      </c>
      <c r="BD165" s="4">
        <f t="shared" si="52"/>
        <v>0</v>
      </c>
      <c r="BE165" s="4">
        <f t="shared" si="52"/>
        <v>0</v>
      </c>
      <c r="BF165" s="4">
        <f t="shared" si="52"/>
        <v>0</v>
      </c>
      <c r="BG165" s="4">
        <f t="shared" si="52"/>
        <v>0</v>
      </c>
      <c r="BH165" s="4">
        <f t="shared" si="52"/>
        <v>0</v>
      </c>
      <c r="BI165" s="4">
        <f t="shared" si="52"/>
        <v>0</v>
      </c>
      <c r="BJ165" s="4">
        <f t="shared" si="52"/>
        <v>0</v>
      </c>
      <c r="BK165" s="4">
        <f t="shared" si="52"/>
        <v>0</v>
      </c>
      <c r="BL165" s="4">
        <f t="shared" si="52"/>
        <v>0</v>
      </c>
      <c r="BM165" s="4">
        <f t="shared" si="52"/>
        <v>0</v>
      </c>
      <c r="BN165" s="4">
        <f t="shared" si="52"/>
        <v>0</v>
      </c>
      <c r="BO165" s="4">
        <f t="shared" si="52"/>
        <v>0</v>
      </c>
      <c r="BP165" s="4">
        <f t="shared" si="52"/>
        <v>0</v>
      </c>
      <c r="BQ165" s="4">
        <f t="shared" si="51"/>
        <v>0</v>
      </c>
      <c r="BR165" s="4">
        <f t="shared" si="50"/>
        <v>0</v>
      </c>
      <c r="BS165" s="4">
        <f t="shared" si="50"/>
        <v>0</v>
      </c>
      <c r="BT165" s="4">
        <f t="shared" si="50"/>
        <v>0</v>
      </c>
      <c r="BU165" s="4">
        <f t="shared" si="50"/>
        <v>0</v>
      </c>
      <c r="BV165" s="4">
        <f t="shared" si="50"/>
        <v>31267</v>
      </c>
      <c r="BW165" s="4">
        <f t="shared" si="50"/>
        <v>0</v>
      </c>
      <c r="BX165" s="4">
        <f t="shared" si="50"/>
        <v>0</v>
      </c>
      <c r="BY165" s="4">
        <f t="shared" si="50"/>
        <v>0</v>
      </c>
      <c r="BZ165" s="4">
        <f t="shared" si="45"/>
        <v>0</v>
      </c>
      <c r="CA165" s="4">
        <f t="shared" si="45"/>
        <v>0</v>
      </c>
      <c r="CB165" s="4">
        <f t="shared" si="36"/>
        <v>0</v>
      </c>
      <c r="CC165" s="4">
        <f t="shared" si="36"/>
        <v>0</v>
      </c>
      <c r="CD165" s="4">
        <f t="shared" si="36"/>
        <v>0</v>
      </c>
      <c r="CE165" s="4">
        <f t="shared" si="36"/>
        <v>0</v>
      </c>
    </row>
    <row r="166" spans="1:83" x14ac:dyDescent="0.25">
      <c r="A166" t="s">
        <v>224</v>
      </c>
      <c r="B166" t="s">
        <v>225</v>
      </c>
      <c r="C166">
        <v>182</v>
      </c>
      <c r="D166">
        <v>21432</v>
      </c>
      <c r="E166">
        <v>152</v>
      </c>
      <c r="F166">
        <v>18690</v>
      </c>
      <c r="G166">
        <v>175</v>
      </c>
      <c r="H166">
        <v>22582</v>
      </c>
      <c r="I166">
        <v>181</v>
      </c>
      <c r="J166">
        <v>26835</v>
      </c>
      <c r="K166">
        <v>185</v>
      </c>
      <c r="L166">
        <v>26202</v>
      </c>
      <c r="M166">
        <v>181</v>
      </c>
      <c r="N166">
        <v>26361</v>
      </c>
      <c r="O166">
        <v>186</v>
      </c>
      <c r="P166">
        <v>27608</v>
      </c>
      <c r="Q166">
        <v>186</v>
      </c>
      <c r="R166">
        <v>28111</v>
      </c>
      <c r="S166">
        <v>180</v>
      </c>
      <c r="T166">
        <v>26336</v>
      </c>
      <c r="U166">
        <v>190</v>
      </c>
      <c r="V166">
        <v>26229</v>
      </c>
      <c r="W166">
        <v>232</v>
      </c>
      <c r="X166">
        <v>26577</v>
      </c>
      <c r="Y166">
        <v>237</v>
      </c>
      <c r="Z166">
        <v>26605</v>
      </c>
      <c r="AC166" s="4" t="str">
        <f t="shared" si="42"/>
        <v>RUS</v>
      </c>
      <c r="AD166" s="4">
        <f t="shared" si="43"/>
        <v>303568</v>
      </c>
      <c r="AE166" s="4">
        <f t="shared" si="44"/>
        <v>0</v>
      </c>
      <c r="AF166" s="4">
        <f t="shared" si="52"/>
        <v>0</v>
      </c>
      <c r="AG166" s="4">
        <f t="shared" si="52"/>
        <v>0</v>
      </c>
      <c r="AH166" s="4">
        <f t="shared" si="52"/>
        <v>0</v>
      </c>
      <c r="AI166" s="4">
        <f t="shared" si="52"/>
        <v>0</v>
      </c>
      <c r="AJ166" s="4">
        <f t="shared" si="52"/>
        <v>0</v>
      </c>
      <c r="AK166" s="4">
        <f t="shared" si="52"/>
        <v>0</v>
      </c>
      <c r="AL166" s="4">
        <f t="shared" si="52"/>
        <v>0</v>
      </c>
      <c r="AM166" s="4">
        <f t="shared" si="52"/>
        <v>0</v>
      </c>
      <c r="AN166" s="4">
        <f t="shared" si="52"/>
        <v>0</v>
      </c>
      <c r="AO166" s="4">
        <f t="shared" si="52"/>
        <v>0</v>
      </c>
      <c r="AP166" s="4">
        <f t="shared" si="52"/>
        <v>0</v>
      </c>
      <c r="AQ166" s="4">
        <f t="shared" si="52"/>
        <v>0</v>
      </c>
      <c r="AR166" s="4">
        <f t="shared" si="52"/>
        <v>0</v>
      </c>
      <c r="AS166" s="4">
        <f t="shared" si="52"/>
        <v>0</v>
      </c>
      <c r="AT166" s="4">
        <f t="shared" si="52"/>
        <v>0</v>
      </c>
      <c r="AU166" s="4">
        <f t="shared" si="52"/>
        <v>0</v>
      </c>
      <c r="AV166" s="4">
        <f t="shared" si="52"/>
        <v>0</v>
      </c>
      <c r="AW166" s="4">
        <f t="shared" si="52"/>
        <v>0</v>
      </c>
      <c r="AX166" s="4">
        <f t="shared" si="52"/>
        <v>0</v>
      </c>
      <c r="AY166" s="4">
        <f t="shared" si="52"/>
        <v>0</v>
      </c>
      <c r="AZ166" s="4">
        <f t="shared" si="52"/>
        <v>0</v>
      </c>
      <c r="BA166" s="4">
        <f t="shared" si="52"/>
        <v>0</v>
      </c>
      <c r="BB166" s="4">
        <f t="shared" si="52"/>
        <v>0</v>
      </c>
      <c r="BC166" s="4">
        <f t="shared" si="52"/>
        <v>0</v>
      </c>
      <c r="BD166" s="4">
        <f t="shared" si="52"/>
        <v>0</v>
      </c>
      <c r="BE166" s="4">
        <f t="shared" si="52"/>
        <v>0</v>
      </c>
      <c r="BF166" s="4">
        <f t="shared" si="52"/>
        <v>0</v>
      </c>
      <c r="BG166" s="4">
        <f t="shared" si="52"/>
        <v>0</v>
      </c>
      <c r="BH166" s="4">
        <f t="shared" si="52"/>
        <v>0</v>
      </c>
      <c r="BI166" s="4">
        <f t="shared" si="52"/>
        <v>0</v>
      </c>
      <c r="BJ166" s="4">
        <f t="shared" si="52"/>
        <v>0</v>
      </c>
      <c r="BK166" s="4">
        <f t="shared" si="52"/>
        <v>0</v>
      </c>
      <c r="BL166" s="4">
        <f t="shared" si="52"/>
        <v>0</v>
      </c>
      <c r="BM166" s="4">
        <f t="shared" si="52"/>
        <v>0</v>
      </c>
      <c r="BN166" s="4">
        <f t="shared" si="52"/>
        <v>0</v>
      </c>
      <c r="BO166" s="4">
        <f t="shared" si="52"/>
        <v>0</v>
      </c>
      <c r="BP166" s="4">
        <f t="shared" si="52"/>
        <v>0</v>
      </c>
      <c r="BQ166" s="4">
        <f t="shared" si="51"/>
        <v>0</v>
      </c>
      <c r="BR166" s="4">
        <f t="shared" si="50"/>
        <v>0</v>
      </c>
      <c r="BS166" s="4">
        <f t="shared" si="50"/>
        <v>0</v>
      </c>
      <c r="BT166" s="4">
        <f t="shared" si="50"/>
        <v>303568</v>
      </c>
      <c r="BU166" s="4">
        <f t="shared" si="50"/>
        <v>0</v>
      </c>
      <c r="BV166" s="4">
        <f t="shared" si="50"/>
        <v>0</v>
      </c>
      <c r="BW166" s="4">
        <f t="shared" si="50"/>
        <v>0</v>
      </c>
      <c r="BX166" s="4">
        <f t="shared" si="50"/>
        <v>0</v>
      </c>
      <c r="BY166" s="4">
        <f t="shared" si="50"/>
        <v>0</v>
      </c>
      <c r="BZ166" s="4">
        <f t="shared" si="45"/>
        <v>0</v>
      </c>
      <c r="CA166" s="4">
        <f t="shared" si="45"/>
        <v>0</v>
      </c>
      <c r="CB166" s="4">
        <f t="shared" si="36"/>
        <v>0</v>
      </c>
      <c r="CC166" s="4">
        <f t="shared" si="36"/>
        <v>0</v>
      </c>
      <c r="CD166" s="4">
        <f t="shared" si="36"/>
        <v>0</v>
      </c>
      <c r="CE166" s="4">
        <f t="shared" si="36"/>
        <v>0</v>
      </c>
    </row>
    <row r="167" spans="1:83" x14ac:dyDescent="0.25">
      <c r="A167" t="s">
        <v>224</v>
      </c>
      <c r="B167" t="s">
        <v>226</v>
      </c>
      <c r="C167">
        <v>8</v>
      </c>
      <c r="D167">
        <v>1002</v>
      </c>
      <c r="Q167">
        <v>4</v>
      </c>
      <c r="R167">
        <v>662</v>
      </c>
      <c r="S167">
        <v>17</v>
      </c>
      <c r="T167">
        <v>2755</v>
      </c>
      <c r="U167">
        <v>18</v>
      </c>
      <c r="V167">
        <v>2882</v>
      </c>
      <c r="W167">
        <v>26</v>
      </c>
      <c r="X167">
        <v>3957</v>
      </c>
      <c r="Y167">
        <v>26</v>
      </c>
      <c r="Z167">
        <v>3925</v>
      </c>
      <c r="AC167" s="4" t="str">
        <f t="shared" si="42"/>
        <v>RUS</v>
      </c>
      <c r="AD167" s="4">
        <f t="shared" si="43"/>
        <v>15183</v>
      </c>
      <c r="AE167" s="4">
        <f t="shared" si="44"/>
        <v>0</v>
      </c>
      <c r="AF167" s="4">
        <f t="shared" si="52"/>
        <v>0</v>
      </c>
      <c r="AG167" s="4">
        <f t="shared" si="52"/>
        <v>0</v>
      </c>
      <c r="AH167" s="4">
        <f t="shared" si="52"/>
        <v>0</v>
      </c>
      <c r="AI167" s="4">
        <f t="shared" si="52"/>
        <v>0</v>
      </c>
      <c r="AJ167" s="4">
        <f t="shared" si="52"/>
        <v>0</v>
      </c>
      <c r="AK167" s="4">
        <f t="shared" si="52"/>
        <v>0</v>
      </c>
      <c r="AL167" s="4">
        <f t="shared" si="52"/>
        <v>0</v>
      </c>
      <c r="AM167" s="4">
        <f t="shared" si="52"/>
        <v>0</v>
      </c>
      <c r="AN167" s="4">
        <f t="shared" si="52"/>
        <v>0</v>
      </c>
      <c r="AO167" s="4">
        <f t="shared" si="52"/>
        <v>0</v>
      </c>
      <c r="AP167" s="4">
        <f t="shared" si="52"/>
        <v>0</v>
      </c>
      <c r="AQ167" s="4">
        <f t="shared" si="52"/>
        <v>0</v>
      </c>
      <c r="AR167" s="4">
        <f t="shared" si="52"/>
        <v>0</v>
      </c>
      <c r="AS167" s="4">
        <f t="shared" si="52"/>
        <v>0</v>
      </c>
      <c r="AT167" s="4">
        <f t="shared" si="52"/>
        <v>0</v>
      </c>
      <c r="AU167" s="4">
        <f t="shared" si="52"/>
        <v>0</v>
      </c>
      <c r="AV167" s="4">
        <f t="shared" si="52"/>
        <v>0</v>
      </c>
      <c r="AW167" s="4">
        <f t="shared" si="52"/>
        <v>0</v>
      </c>
      <c r="AX167" s="4">
        <f t="shared" si="52"/>
        <v>0</v>
      </c>
      <c r="AY167" s="4">
        <f t="shared" si="52"/>
        <v>0</v>
      </c>
      <c r="AZ167" s="4">
        <f t="shared" si="52"/>
        <v>0</v>
      </c>
      <c r="BA167" s="4">
        <f t="shared" si="52"/>
        <v>0</v>
      </c>
      <c r="BB167" s="4">
        <f t="shared" si="52"/>
        <v>0</v>
      </c>
      <c r="BC167" s="4">
        <f t="shared" si="52"/>
        <v>0</v>
      </c>
      <c r="BD167" s="4">
        <f t="shared" si="52"/>
        <v>0</v>
      </c>
      <c r="BE167" s="4">
        <f t="shared" si="52"/>
        <v>0</v>
      </c>
      <c r="BF167" s="4">
        <f t="shared" si="52"/>
        <v>0</v>
      </c>
      <c r="BG167" s="4">
        <f t="shared" si="52"/>
        <v>0</v>
      </c>
      <c r="BH167" s="4">
        <f t="shared" si="52"/>
        <v>0</v>
      </c>
      <c r="BI167" s="4">
        <f t="shared" si="52"/>
        <v>0</v>
      </c>
      <c r="BJ167" s="4">
        <f t="shared" si="52"/>
        <v>0</v>
      </c>
      <c r="BK167" s="4">
        <f t="shared" si="52"/>
        <v>0</v>
      </c>
      <c r="BL167" s="4">
        <f t="shared" si="52"/>
        <v>0</v>
      </c>
      <c r="BM167" s="4">
        <f t="shared" si="52"/>
        <v>0</v>
      </c>
      <c r="BN167" s="4">
        <f t="shared" si="52"/>
        <v>0</v>
      </c>
      <c r="BO167" s="4">
        <f t="shared" si="52"/>
        <v>0</v>
      </c>
      <c r="BP167" s="4">
        <f t="shared" si="52"/>
        <v>0</v>
      </c>
      <c r="BQ167" s="4">
        <f t="shared" si="51"/>
        <v>0</v>
      </c>
      <c r="BR167" s="4">
        <f t="shared" si="50"/>
        <v>0</v>
      </c>
      <c r="BS167" s="4">
        <f t="shared" si="50"/>
        <v>0</v>
      </c>
      <c r="BT167" s="4">
        <f t="shared" si="50"/>
        <v>15183</v>
      </c>
      <c r="BU167" s="4">
        <f t="shared" si="50"/>
        <v>0</v>
      </c>
      <c r="BV167" s="4">
        <f t="shared" si="50"/>
        <v>0</v>
      </c>
      <c r="BW167" s="4">
        <f t="shared" si="50"/>
        <v>0</v>
      </c>
      <c r="BX167" s="4">
        <f t="shared" si="50"/>
        <v>0</v>
      </c>
      <c r="BY167" s="4">
        <f t="shared" si="50"/>
        <v>0</v>
      </c>
      <c r="BZ167" s="4">
        <f t="shared" si="45"/>
        <v>0</v>
      </c>
      <c r="CA167" s="4">
        <f t="shared" si="45"/>
        <v>0</v>
      </c>
      <c r="CB167" s="4">
        <f t="shared" si="36"/>
        <v>0</v>
      </c>
      <c r="CC167" s="4">
        <f t="shared" si="36"/>
        <v>0</v>
      </c>
      <c r="CD167" s="4">
        <f t="shared" si="36"/>
        <v>0</v>
      </c>
      <c r="CE167" s="4">
        <f t="shared" si="36"/>
        <v>0</v>
      </c>
    </row>
    <row r="168" spans="1:83" x14ac:dyDescent="0.25">
      <c r="A168" t="s">
        <v>227</v>
      </c>
      <c r="B168" t="s">
        <v>228</v>
      </c>
      <c r="C168">
        <v>19</v>
      </c>
      <c r="D168">
        <v>690</v>
      </c>
      <c r="E168">
        <v>16</v>
      </c>
      <c r="F168">
        <v>381</v>
      </c>
      <c r="G168">
        <v>18</v>
      </c>
      <c r="H168">
        <v>645</v>
      </c>
      <c r="I168">
        <v>16</v>
      </c>
      <c r="J168">
        <v>584</v>
      </c>
      <c r="K168">
        <v>18</v>
      </c>
      <c r="L168">
        <v>726</v>
      </c>
      <c r="M168">
        <v>18</v>
      </c>
      <c r="N168">
        <v>1019</v>
      </c>
      <c r="O168">
        <v>18</v>
      </c>
      <c r="P168">
        <v>658</v>
      </c>
      <c r="Q168">
        <v>20</v>
      </c>
      <c r="R168">
        <v>804</v>
      </c>
      <c r="S168">
        <v>16</v>
      </c>
      <c r="T168">
        <v>518</v>
      </c>
      <c r="U168">
        <v>18</v>
      </c>
      <c r="V168">
        <v>708</v>
      </c>
      <c r="W168">
        <v>18</v>
      </c>
      <c r="X168">
        <v>560</v>
      </c>
      <c r="Y168">
        <v>16</v>
      </c>
      <c r="Z168">
        <v>527</v>
      </c>
      <c r="AC168" s="4" t="str">
        <f t="shared" si="42"/>
        <v>SRB</v>
      </c>
      <c r="AD168" s="4">
        <f t="shared" si="43"/>
        <v>7820</v>
      </c>
      <c r="AE168" s="4">
        <f t="shared" si="44"/>
        <v>0</v>
      </c>
      <c r="AF168" s="4">
        <f t="shared" si="52"/>
        <v>0</v>
      </c>
      <c r="AG168" s="4">
        <f t="shared" si="52"/>
        <v>0</v>
      </c>
      <c r="AH168" s="4">
        <f t="shared" si="52"/>
        <v>0</v>
      </c>
      <c r="AI168" s="4">
        <f t="shared" si="52"/>
        <v>0</v>
      </c>
      <c r="AJ168" s="4">
        <f t="shared" si="52"/>
        <v>0</v>
      </c>
      <c r="AK168" s="4">
        <f t="shared" si="52"/>
        <v>0</v>
      </c>
      <c r="AL168" s="4">
        <f t="shared" si="52"/>
        <v>0</v>
      </c>
      <c r="AM168" s="4">
        <f t="shared" si="52"/>
        <v>0</v>
      </c>
      <c r="AN168" s="4">
        <f t="shared" si="52"/>
        <v>0</v>
      </c>
      <c r="AO168" s="4">
        <f t="shared" si="52"/>
        <v>0</v>
      </c>
      <c r="AP168" s="4">
        <f t="shared" si="52"/>
        <v>0</v>
      </c>
      <c r="AQ168" s="4">
        <f t="shared" si="52"/>
        <v>0</v>
      </c>
      <c r="AR168" s="4">
        <f t="shared" si="52"/>
        <v>0</v>
      </c>
      <c r="AS168" s="4">
        <f t="shared" si="52"/>
        <v>0</v>
      </c>
      <c r="AT168" s="4">
        <f t="shared" si="52"/>
        <v>0</v>
      </c>
      <c r="AU168" s="4">
        <f t="shared" si="52"/>
        <v>0</v>
      </c>
      <c r="AV168" s="4">
        <f t="shared" si="52"/>
        <v>0</v>
      </c>
      <c r="AW168" s="4">
        <f t="shared" si="52"/>
        <v>0</v>
      </c>
      <c r="AX168" s="4">
        <f t="shared" si="52"/>
        <v>0</v>
      </c>
      <c r="AY168" s="4">
        <f t="shared" si="52"/>
        <v>0</v>
      </c>
      <c r="AZ168" s="4">
        <f t="shared" si="52"/>
        <v>0</v>
      </c>
      <c r="BA168" s="4">
        <f t="shared" si="52"/>
        <v>0</v>
      </c>
      <c r="BB168" s="4">
        <f t="shared" si="52"/>
        <v>0</v>
      </c>
      <c r="BC168" s="4">
        <f t="shared" si="52"/>
        <v>0</v>
      </c>
      <c r="BD168" s="4">
        <f t="shared" si="52"/>
        <v>0</v>
      </c>
      <c r="BE168" s="4">
        <f t="shared" si="52"/>
        <v>0</v>
      </c>
      <c r="BF168" s="4">
        <f t="shared" si="52"/>
        <v>0</v>
      </c>
      <c r="BG168" s="4">
        <f t="shared" si="52"/>
        <v>0</v>
      </c>
      <c r="BH168" s="4">
        <f t="shared" si="52"/>
        <v>0</v>
      </c>
      <c r="BI168" s="4">
        <f t="shared" si="52"/>
        <v>0</v>
      </c>
      <c r="BJ168" s="4">
        <f t="shared" si="52"/>
        <v>0</v>
      </c>
      <c r="BK168" s="4">
        <f t="shared" si="52"/>
        <v>0</v>
      </c>
      <c r="BL168" s="4">
        <f t="shared" si="52"/>
        <v>0</v>
      </c>
      <c r="BM168" s="4">
        <f t="shared" si="52"/>
        <v>0</v>
      </c>
      <c r="BN168" s="4">
        <f t="shared" si="52"/>
        <v>0</v>
      </c>
      <c r="BO168" s="4">
        <f t="shared" si="52"/>
        <v>0</v>
      </c>
      <c r="BP168" s="4">
        <f t="shared" si="52"/>
        <v>0</v>
      </c>
      <c r="BQ168" s="4">
        <f t="shared" si="51"/>
        <v>0</v>
      </c>
      <c r="BR168" s="4">
        <f t="shared" si="50"/>
        <v>0</v>
      </c>
      <c r="BS168" s="4">
        <f t="shared" si="50"/>
        <v>0</v>
      </c>
      <c r="BT168" s="4">
        <f t="shared" si="50"/>
        <v>0</v>
      </c>
      <c r="BU168" s="4">
        <f t="shared" si="50"/>
        <v>0</v>
      </c>
      <c r="BV168" s="4">
        <f t="shared" si="50"/>
        <v>0</v>
      </c>
      <c r="BW168" s="4">
        <f t="shared" si="50"/>
        <v>0</v>
      </c>
      <c r="BX168" s="4">
        <f t="shared" si="50"/>
        <v>0</v>
      </c>
      <c r="BY168" s="4">
        <f t="shared" si="50"/>
        <v>0</v>
      </c>
      <c r="BZ168" s="4">
        <f t="shared" si="45"/>
        <v>7820</v>
      </c>
      <c r="CA168" s="4">
        <f t="shared" si="45"/>
        <v>0</v>
      </c>
      <c r="CB168" s="4">
        <f t="shared" si="36"/>
        <v>0</v>
      </c>
      <c r="CC168" s="4">
        <f t="shared" si="36"/>
        <v>0</v>
      </c>
      <c r="CD168" s="4">
        <f t="shared" si="36"/>
        <v>0</v>
      </c>
      <c r="CE168" s="4">
        <f t="shared" si="36"/>
        <v>0</v>
      </c>
    </row>
    <row r="169" spans="1:83" x14ac:dyDescent="0.25">
      <c r="A169" t="s">
        <v>229</v>
      </c>
      <c r="B169" t="s">
        <v>230</v>
      </c>
      <c r="C169">
        <v>1</v>
      </c>
      <c r="D169">
        <v>1</v>
      </c>
      <c r="AC169" s="4" t="str">
        <f t="shared" si="42"/>
        <v>SVK</v>
      </c>
      <c r="AD169" s="4">
        <f t="shared" si="43"/>
        <v>1</v>
      </c>
      <c r="AE169" s="4">
        <f t="shared" si="44"/>
        <v>0</v>
      </c>
      <c r="AF169" s="4">
        <f t="shared" si="52"/>
        <v>0</v>
      </c>
      <c r="AG169" s="4">
        <f t="shared" si="52"/>
        <v>0</v>
      </c>
      <c r="AH169" s="4">
        <f t="shared" si="52"/>
        <v>0</v>
      </c>
      <c r="AI169" s="4">
        <f t="shared" si="52"/>
        <v>0</v>
      </c>
      <c r="AJ169" s="4">
        <f t="shared" si="52"/>
        <v>0</v>
      </c>
      <c r="AK169" s="4">
        <f t="shared" si="52"/>
        <v>0</v>
      </c>
      <c r="AL169" s="4">
        <f t="shared" si="52"/>
        <v>0</v>
      </c>
      <c r="AM169" s="4">
        <f t="shared" si="52"/>
        <v>0</v>
      </c>
      <c r="AN169" s="4">
        <f t="shared" si="52"/>
        <v>0</v>
      </c>
      <c r="AO169" s="4">
        <f t="shared" si="52"/>
        <v>0</v>
      </c>
      <c r="AP169" s="4">
        <f t="shared" si="52"/>
        <v>0</v>
      </c>
      <c r="AQ169" s="4">
        <f t="shared" si="52"/>
        <v>0</v>
      </c>
      <c r="AR169" s="4">
        <f t="shared" si="52"/>
        <v>0</v>
      </c>
      <c r="AS169" s="4">
        <f t="shared" si="52"/>
        <v>0</v>
      </c>
      <c r="AT169" s="4">
        <f t="shared" si="52"/>
        <v>0</v>
      </c>
      <c r="AU169" s="4">
        <f t="shared" si="52"/>
        <v>0</v>
      </c>
      <c r="AV169" s="4">
        <f t="shared" si="52"/>
        <v>0</v>
      </c>
      <c r="AW169" s="4">
        <f t="shared" si="52"/>
        <v>0</v>
      </c>
      <c r="AX169" s="4">
        <f t="shared" si="52"/>
        <v>0</v>
      </c>
      <c r="AY169" s="4">
        <f t="shared" si="52"/>
        <v>0</v>
      </c>
      <c r="AZ169" s="4">
        <f t="shared" si="52"/>
        <v>0</v>
      </c>
      <c r="BA169" s="4">
        <f t="shared" si="52"/>
        <v>0</v>
      </c>
      <c r="BB169" s="4">
        <f t="shared" si="52"/>
        <v>0</v>
      </c>
      <c r="BC169" s="4">
        <f t="shared" ref="AF169:BP176" si="53">IF($A169=BC$2,$AD169,0)</f>
        <v>0</v>
      </c>
      <c r="BD169" s="4">
        <f t="shared" si="53"/>
        <v>0</v>
      </c>
      <c r="BE169" s="4">
        <f t="shared" si="53"/>
        <v>0</v>
      </c>
      <c r="BF169" s="4">
        <f t="shared" si="53"/>
        <v>0</v>
      </c>
      <c r="BG169" s="4">
        <f t="shared" si="53"/>
        <v>0</v>
      </c>
      <c r="BH169" s="4">
        <f t="shared" si="53"/>
        <v>0</v>
      </c>
      <c r="BI169" s="4">
        <f t="shared" si="53"/>
        <v>0</v>
      </c>
      <c r="BJ169" s="4">
        <f t="shared" si="53"/>
        <v>0</v>
      </c>
      <c r="BK169" s="4">
        <f t="shared" si="53"/>
        <v>0</v>
      </c>
      <c r="BL169" s="4">
        <f t="shared" si="53"/>
        <v>0</v>
      </c>
      <c r="BM169" s="4">
        <f t="shared" si="53"/>
        <v>0</v>
      </c>
      <c r="BN169" s="4">
        <f t="shared" si="53"/>
        <v>0</v>
      </c>
      <c r="BO169" s="4">
        <f t="shared" si="53"/>
        <v>0</v>
      </c>
      <c r="BP169" s="4">
        <f t="shared" si="53"/>
        <v>0</v>
      </c>
      <c r="BQ169" s="4">
        <f t="shared" si="51"/>
        <v>0</v>
      </c>
      <c r="BR169" s="4">
        <f t="shared" si="50"/>
        <v>0</v>
      </c>
      <c r="BS169" s="4">
        <f t="shared" si="50"/>
        <v>0</v>
      </c>
      <c r="BT169" s="4">
        <f t="shared" si="50"/>
        <v>0</v>
      </c>
      <c r="BU169" s="4">
        <f t="shared" si="50"/>
        <v>0</v>
      </c>
      <c r="BV169" s="4">
        <f t="shared" si="50"/>
        <v>0</v>
      </c>
      <c r="BW169" s="4">
        <f t="shared" si="50"/>
        <v>0</v>
      </c>
      <c r="BX169" s="4">
        <f t="shared" si="50"/>
        <v>0</v>
      </c>
      <c r="BY169" s="4">
        <f t="shared" si="50"/>
        <v>0</v>
      </c>
      <c r="BZ169" s="4">
        <f t="shared" si="45"/>
        <v>0</v>
      </c>
      <c r="CA169" s="4">
        <f t="shared" si="45"/>
        <v>1</v>
      </c>
      <c r="CB169" s="4">
        <f t="shared" si="36"/>
        <v>0</v>
      </c>
      <c r="CC169" s="4">
        <f t="shared" si="36"/>
        <v>0</v>
      </c>
      <c r="CD169" s="4">
        <f t="shared" si="36"/>
        <v>0</v>
      </c>
      <c r="CE169" s="4">
        <f t="shared" si="36"/>
        <v>0</v>
      </c>
    </row>
    <row r="170" spans="1:83" x14ac:dyDescent="0.25">
      <c r="A170" t="s">
        <v>229</v>
      </c>
      <c r="B170" t="s">
        <v>231</v>
      </c>
      <c r="G170">
        <v>2</v>
      </c>
      <c r="H170">
        <v>63</v>
      </c>
      <c r="AC170" s="4" t="str">
        <f t="shared" si="42"/>
        <v>SVK</v>
      </c>
      <c r="AD170" s="4">
        <f t="shared" si="43"/>
        <v>63</v>
      </c>
      <c r="AE170" s="4">
        <f t="shared" si="44"/>
        <v>0</v>
      </c>
      <c r="AF170" s="4">
        <f t="shared" si="53"/>
        <v>0</v>
      </c>
      <c r="AG170" s="4">
        <f t="shared" si="53"/>
        <v>0</v>
      </c>
      <c r="AH170" s="4">
        <f t="shared" si="53"/>
        <v>0</v>
      </c>
      <c r="AI170" s="4">
        <f t="shared" si="53"/>
        <v>0</v>
      </c>
      <c r="AJ170" s="4">
        <f t="shared" si="53"/>
        <v>0</v>
      </c>
      <c r="AK170" s="4">
        <f t="shared" si="53"/>
        <v>0</v>
      </c>
      <c r="AL170" s="4">
        <f t="shared" si="53"/>
        <v>0</v>
      </c>
      <c r="AM170" s="4">
        <f t="shared" si="53"/>
        <v>0</v>
      </c>
      <c r="AN170" s="4">
        <f t="shared" si="53"/>
        <v>0</v>
      </c>
      <c r="AO170" s="4">
        <f t="shared" si="53"/>
        <v>0</v>
      </c>
      <c r="AP170" s="4">
        <f t="shared" si="53"/>
        <v>0</v>
      </c>
      <c r="AQ170" s="4">
        <f t="shared" si="53"/>
        <v>0</v>
      </c>
      <c r="AR170" s="4">
        <f t="shared" si="53"/>
        <v>0</v>
      </c>
      <c r="AS170" s="4">
        <f t="shared" si="53"/>
        <v>0</v>
      </c>
      <c r="AT170" s="4">
        <f t="shared" si="53"/>
        <v>0</v>
      </c>
      <c r="AU170" s="4">
        <f t="shared" si="53"/>
        <v>0</v>
      </c>
      <c r="AV170" s="4">
        <f t="shared" si="53"/>
        <v>0</v>
      </c>
      <c r="AW170" s="4">
        <f t="shared" si="53"/>
        <v>0</v>
      </c>
      <c r="AX170" s="4">
        <f t="shared" si="53"/>
        <v>0</v>
      </c>
      <c r="AY170" s="4">
        <f t="shared" si="53"/>
        <v>0</v>
      </c>
      <c r="AZ170" s="4">
        <f t="shared" si="53"/>
        <v>0</v>
      </c>
      <c r="BA170" s="4">
        <f t="shared" si="53"/>
        <v>0</v>
      </c>
      <c r="BB170" s="4">
        <f t="shared" si="53"/>
        <v>0</v>
      </c>
      <c r="BC170" s="4">
        <f t="shared" si="53"/>
        <v>0</v>
      </c>
      <c r="BD170" s="4">
        <f t="shared" si="53"/>
        <v>0</v>
      </c>
      <c r="BE170" s="4">
        <f t="shared" si="53"/>
        <v>0</v>
      </c>
      <c r="BF170" s="4">
        <f t="shared" si="53"/>
        <v>0</v>
      </c>
      <c r="BG170" s="4">
        <f t="shared" si="53"/>
        <v>0</v>
      </c>
      <c r="BH170" s="4">
        <f t="shared" si="53"/>
        <v>0</v>
      </c>
      <c r="BI170" s="4">
        <f t="shared" si="53"/>
        <v>0</v>
      </c>
      <c r="BJ170" s="4">
        <f t="shared" si="53"/>
        <v>0</v>
      </c>
      <c r="BK170" s="4">
        <f t="shared" si="53"/>
        <v>0</v>
      </c>
      <c r="BL170" s="4">
        <f t="shared" si="53"/>
        <v>0</v>
      </c>
      <c r="BM170" s="4">
        <f t="shared" si="53"/>
        <v>0</v>
      </c>
      <c r="BN170" s="4">
        <f t="shared" si="53"/>
        <v>0</v>
      </c>
      <c r="BO170" s="4">
        <f t="shared" si="53"/>
        <v>0</v>
      </c>
      <c r="BP170" s="4">
        <f t="shared" si="53"/>
        <v>0</v>
      </c>
      <c r="BQ170" s="4">
        <f t="shared" si="51"/>
        <v>0</v>
      </c>
      <c r="BR170" s="4">
        <f t="shared" si="50"/>
        <v>0</v>
      </c>
      <c r="BS170" s="4">
        <f t="shared" si="50"/>
        <v>0</v>
      </c>
      <c r="BT170" s="4">
        <f t="shared" si="50"/>
        <v>0</v>
      </c>
      <c r="BU170" s="4">
        <f t="shared" si="50"/>
        <v>0</v>
      </c>
      <c r="BV170" s="4">
        <f t="shared" si="50"/>
        <v>0</v>
      </c>
      <c r="BW170" s="4">
        <f t="shared" si="50"/>
        <v>0</v>
      </c>
      <c r="BX170" s="4">
        <f t="shared" si="50"/>
        <v>0</v>
      </c>
      <c r="BY170" s="4">
        <f t="shared" si="50"/>
        <v>0</v>
      </c>
      <c r="BZ170" s="4">
        <f t="shared" si="45"/>
        <v>0</v>
      </c>
      <c r="CA170" s="4">
        <f t="shared" si="45"/>
        <v>63</v>
      </c>
      <c r="CB170" s="4">
        <f t="shared" si="36"/>
        <v>0</v>
      </c>
      <c r="CC170" s="4">
        <f t="shared" si="36"/>
        <v>0</v>
      </c>
      <c r="CD170" s="4">
        <f t="shared" si="36"/>
        <v>0</v>
      </c>
      <c r="CE170" s="4">
        <f t="shared" si="36"/>
        <v>0</v>
      </c>
    </row>
    <row r="171" spans="1:83" x14ac:dyDescent="0.25">
      <c r="A171" t="s">
        <v>229</v>
      </c>
      <c r="B171" t="s">
        <v>232</v>
      </c>
      <c r="G171">
        <v>4</v>
      </c>
      <c r="H171">
        <v>188</v>
      </c>
      <c r="AC171" s="4" t="str">
        <f t="shared" si="42"/>
        <v>SVK</v>
      </c>
      <c r="AD171" s="4">
        <f t="shared" si="43"/>
        <v>188</v>
      </c>
      <c r="AE171" s="4">
        <f t="shared" si="44"/>
        <v>0</v>
      </c>
      <c r="AF171" s="4">
        <f t="shared" si="53"/>
        <v>0</v>
      </c>
      <c r="AG171" s="4">
        <f t="shared" si="53"/>
        <v>0</v>
      </c>
      <c r="AH171" s="4">
        <f t="shared" si="53"/>
        <v>0</v>
      </c>
      <c r="AI171" s="4">
        <f t="shared" si="53"/>
        <v>0</v>
      </c>
      <c r="AJ171" s="4">
        <f t="shared" si="53"/>
        <v>0</v>
      </c>
      <c r="AK171" s="4">
        <f t="shared" si="53"/>
        <v>0</v>
      </c>
      <c r="AL171" s="4">
        <f t="shared" si="53"/>
        <v>0</v>
      </c>
      <c r="AM171" s="4">
        <f t="shared" si="53"/>
        <v>0</v>
      </c>
      <c r="AN171" s="4">
        <f t="shared" si="53"/>
        <v>0</v>
      </c>
      <c r="AO171" s="4">
        <f t="shared" si="53"/>
        <v>0</v>
      </c>
      <c r="AP171" s="4">
        <f t="shared" si="53"/>
        <v>0</v>
      </c>
      <c r="AQ171" s="4">
        <f t="shared" si="53"/>
        <v>0</v>
      </c>
      <c r="AR171" s="4">
        <f t="shared" si="53"/>
        <v>0</v>
      </c>
      <c r="AS171" s="4">
        <f t="shared" si="53"/>
        <v>0</v>
      </c>
      <c r="AT171" s="4">
        <f t="shared" si="53"/>
        <v>0</v>
      </c>
      <c r="AU171" s="4">
        <f t="shared" si="53"/>
        <v>0</v>
      </c>
      <c r="AV171" s="4">
        <f t="shared" si="53"/>
        <v>0</v>
      </c>
      <c r="AW171" s="4">
        <f t="shared" si="53"/>
        <v>0</v>
      </c>
      <c r="AX171" s="4">
        <f t="shared" si="53"/>
        <v>0</v>
      </c>
      <c r="AY171" s="4">
        <f t="shared" si="53"/>
        <v>0</v>
      </c>
      <c r="AZ171" s="4">
        <f t="shared" si="53"/>
        <v>0</v>
      </c>
      <c r="BA171" s="4">
        <f t="shared" si="53"/>
        <v>0</v>
      </c>
      <c r="BB171" s="4">
        <f t="shared" si="53"/>
        <v>0</v>
      </c>
      <c r="BC171" s="4">
        <f t="shared" si="53"/>
        <v>0</v>
      </c>
      <c r="BD171" s="4">
        <f t="shared" si="53"/>
        <v>0</v>
      </c>
      <c r="BE171" s="4">
        <f t="shared" si="53"/>
        <v>0</v>
      </c>
      <c r="BF171" s="4">
        <f t="shared" si="53"/>
        <v>0</v>
      </c>
      <c r="BG171" s="4">
        <f t="shared" si="53"/>
        <v>0</v>
      </c>
      <c r="BH171" s="4">
        <f t="shared" si="53"/>
        <v>0</v>
      </c>
      <c r="BI171" s="4">
        <f t="shared" si="53"/>
        <v>0</v>
      </c>
      <c r="BJ171" s="4">
        <f t="shared" si="53"/>
        <v>0</v>
      </c>
      <c r="BK171" s="4">
        <f t="shared" si="53"/>
        <v>0</v>
      </c>
      <c r="BL171" s="4">
        <f t="shared" si="53"/>
        <v>0</v>
      </c>
      <c r="BM171" s="4">
        <f t="shared" si="53"/>
        <v>0</v>
      </c>
      <c r="BN171" s="4">
        <f t="shared" si="53"/>
        <v>0</v>
      </c>
      <c r="BO171" s="4">
        <f t="shared" si="53"/>
        <v>0</v>
      </c>
      <c r="BP171" s="4">
        <f t="shared" si="53"/>
        <v>0</v>
      </c>
      <c r="BQ171" s="4">
        <f t="shared" si="51"/>
        <v>0</v>
      </c>
      <c r="BR171" s="4">
        <f t="shared" si="50"/>
        <v>0</v>
      </c>
      <c r="BS171" s="4">
        <f t="shared" si="50"/>
        <v>0</v>
      </c>
      <c r="BT171" s="4">
        <f t="shared" si="50"/>
        <v>0</v>
      </c>
      <c r="BU171" s="4">
        <f t="shared" si="50"/>
        <v>0</v>
      </c>
      <c r="BV171" s="4">
        <f t="shared" si="50"/>
        <v>0</v>
      </c>
      <c r="BW171" s="4">
        <f t="shared" si="50"/>
        <v>0</v>
      </c>
      <c r="BX171" s="4">
        <f t="shared" si="50"/>
        <v>0</v>
      </c>
      <c r="BY171" s="4">
        <f t="shared" si="50"/>
        <v>0</v>
      </c>
      <c r="BZ171" s="4">
        <f t="shared" si="45"/>
        <v>0</v>
      </c>
      <c r="CA171" s="4">
        <f t="shared" si="45"/>
        <v>188</v>
      </c>
      <c r="CB171" s="4">
        <f t="shared" si="36"/>
        <v>0</v>
      </c>
      <c r="CC171" s="4">
        <f t="shared" si="36"/>
        <v>0</v>
      </c>
      <c r="CD171" s="4">
        <f t="shared" si="36"/>
        <v>0</v>
      </c>
      <c r="CE171" s="4">
        <f t="shared" si="36"/>
        <v>0</v>
      </c>
    </row>
    <row r="172" spans="1:83" x14ac:dyDescent="0.25">
      <c r="A172" t="s">
        <v>233</v>
      </c>
      <c r="B172" t="s">
        <v>234</v>
      </c>
      <c r="I172">
        <v>1</v>
      </c>
      <c r="J172">
        <v>113</v>
      </c>
      <c r="AC172" s="4" t="str">
        <f t="shared" si="42"/>
        <v>SVN</v>
      </c>
      <c r="AD172" s="4">
        <f t="shared" si="43"/>
        <v>113</v>
      </c>
      <c r="AE172" s="4">
        <f t="shared" si="44"/>
        <v>0</v>
      </c>
      <c r="AF172" s="4">
        <f t="shared" si="53"/>
        <v>0</v>
      </c>
      <c r="AG172" s="4">
        <f t="shared" si="53"/>
        <v>0</v>
      </c>
      <c r="AH172" s="4">
        <f t="shared" si="53"/>
        <v>0</v>
      </c>
      <c r="AI172" s="4">
        <f t="shared" si="53"/>
        <v>0</v>
      </c>
      <c r="AJ172" s="4">
        <f t="shared" si="53"/>
        <v>0</v>
      </c>
      <c r="AK172" s="4">
        <f t="shared" si="53"/>
        <v>0</v>
      </c>
      <c r="AL172" s="4">
        <f t="shared" si="53"/>
        <v>0</v>
      </c>
      <c r="AM172" s="4">
        <f t="shared" si="53"/>
        <v>0</v>
      </c>
      <c r="AN172" s="4">
        <f t="shared" si="53"/>
        <v>0</v>
      </c>
      <c r="AO172" s="4">
        <f t="shared" si="53"/>
        <v>0</v>
      </c>
      <c r="AP172" s="4">
        <f t="shared" si="53"/>
        <v>0</v>
      </c>
      <c r="AQ172" s="4">
        <f t="shared" si="53"/>
        <v>0</v>
      </c>
      <c r="AR172" s="4">
        <f t="shared" si="53"/>
        <v>0</v>
      </c>
      <c r="AS172" s="4">
        <f t="shared" si="53"/>
        <v>0</v>
      </c>
      <c r="AT172" s="4">
        <f t="shared" si="53"/>
        <v>0</v>
      </c>
      <c r="AU172" s="4">
        <f t="shared" si="53"/>
        <v>0</v>
      </c>
      <c r="AV172" s="4">
        <f t="shared" si="53"/>
        <v>0</v>
      </c>
      <c r="AW172" s="4">
        <f t="shared" si="53"/>
        <v>0</v>
      </c>
      <c r="AX172" s="4">
        <f t="shared" si="53"/>
        <v>0</v>
      </c>
      <c r="AY172" s="4">
        <f t="shared" si="53"/>
        <v>0</v>
      </c>
      <c r="AZ172" s="4">
        <f t="shared" si="53"/>
        <v>0</v>
      </c>
      <c r="BA172" s="4">
        <f t="shared" si="53"/>
        <v>0</v>
      </c>
      <c r="BB172" s="4">
        <f t="shared" si="53"/>
        <v>0</v>
      </c>
      <c r="BC172" s="4">
        <f t="shared" si="53"/>
        <v>0</v>
      </c>
      <c r="BD172" s="4">
        <f t="shared" si="53"/>
        <v>0</v>
      </c>
      <c r="BE172" s="4">
        <f t="shared" si="53"/>
        <v>0</v>
      </c>
      <c r="BF172" s="4">
        <f t="shared" si="53"/>
        <v>0</v>
      </c>
      <c r="BG172" s="4">
        <f t="shared" si="53"/>
        <v>0</v>
      </c>
      <c r="BH172" s="4">
        <f t="shared" si="53"/>
        <v>0</v>
      </c>
      <c r="BI172" s="4">
        <f t="shared" si="53"/>
        <v>0</v>
      </c>
      <c r="BJ172" s="4">
        <f t="shared" si="53"/>
        <v>0</v>
      </c>
      <c r="BK172" s="4">
        <f t="shared" si="53"/>
        <v>0</v>
      </c>
      <c r="BL172" s="4">
        <f t="shared" si="53"/>
        <v>0</v>
      </c>
      <c r="BM172" s="4">
        <f t="shared" si="53"/>
        <v>0</v>
      </c>
      <c r="BN172" s="4">
        <f t="shared" si="53"/>
        <v>0</v>
      </c>
      <c r="BO172" s="4">
        <f t="shared" si="53"/>
        <v>0</v>
      </c>
      <c r="BP172" s="4">
        <f t="shared" si="53"/>
        <v>0</v>
      </c>
      <c r="BQ172" s="4">
        <f t="shared" si="51"/>
        <v>0</v>
      </c>
      <c r="BR172" s="4">
        <f t="shared" si="50"/>
        <v>0</v>
      </c>
      <c r="BS172" s="4">
        <f t="shared" si="50"/>
        <v>0</v>
      </c>
      <c r="BT172" s="4">
        <f t="shared" si="50"/>
        <v>0</v>
      </c>
      <c r="BU172" s="4">
        <f t="shared" si="50"/>
        <v>0</v>
      </c>
      <c r="BV172" s="4">
        <f t="shared" si="50"/>
        <v>0</v>
      </c>
      <c r="BW172" s="4">
        <f t="shared" si="50"/>
        <v>0</v>
      </c>
      <c r="BX172" s="4">
        <f t="shared" si="50"/>
        <v>0</v>
      </c>
      <c r="BY172" s="4">
        <f t="shared" si="50"/>
        <v>0</v>
      </c>
      <c r="BZ172" s="4">
        <f t="shared" si="45"/>
        <v>0</v>
      </c>
      <c r="CA172" s="4">
        <f t="shared" si="45"/>
        <v>0</v>
      </c>
      <c r="CB172" s="4">
        <f t="shared" si="36"/>
        <v>113</v>
      </c>
      <c r="CC172" s="4">
        <f t="shared" si="36"/>
        <v>0</v>
      </c>
      <c r="CD172" s="4">
        <f t="shared" si="36"/>
        <v>0</v>
      </c>
      <c r="CE172" s="4">
        <f t="shared" si="36"/>
        <v>0</v>
      </c>
    </row>
    <row r="173" spans="1:83" x14ac:dyDescent="0.25">
      <c r="A173" t="s">
        <v>235</v>
      </c>
      <c r="B173" t="s">
        <v>236</v>
      </c>
      <c r="C173">
        <v>26</v>
      </c>
      <c r="D173">
        <v>3631</v>
      </c>
      <c r="E173">
        <v>24</v>
      </c>
      <c r="F173">
        <v>4000</v>
      </c>
      <c r="G173">
        <v>30</v>
      </c>
      <c r="H173">
        <v>5279</v>
      </c>
      <c r="I173">
        <v>34</v>
      </c>
      <c r="J173">
        <v>6465</v>
      </c>
      <c r="K173">
        <v>36</v>
      </c>
      <c r="L173">
        <v>6350</v>
      </c>
      <c r="M173">
        <v>33</v>
      </c>
      <c r="N173">
        <v>6551</v>
      </c>
      <c r="O173">
        <v>36</v>
      </c>
      <c r="P173">
        <v>7756</v>
      </c>
      <c r="Q173">
        <v>35</v>
      </c>
      <c r="R173">
        <v>6729</v>
      </c>
      <c r="S173">
        <v>34</v>
      </c>
      <c r="T173">
        <v>6624</v>
      </c>
      <c r="U173">
        <v>34</v>
      </c>
      <c r="V173">
        <v>6570</v>
      </c>
      <c r="W173">
        <v>26</v>
      </c>
      <c r="X173">
        <v>4136</v>
      </c>
      <c r="Y173">
        <v>30</v>
      </c>
      <c r="Z173">
        <v>4502</v>
      </c>
      <c r="AC173" s="4" t="str">
        <f t="shared" si="42"/>
        <v>SWE</v>
      </c>
      <c r="AD173" s="4">
        <f t="shared" si="43"/>
        <v>68593</v>
      </c>
      <c r="AE173" s="4">
        <f t="shared" si="44"/>
        <v>0</v>
      </c>
      <c r="AF173" s="4">
        <f t="shared" si="53"/>
        <v>0</v>
      </c>
      <c r="AG173" s="4">
        <f t="shared" si="53"/>
        <v>0</v>
      </c>
      <c r="AH173" s="4">
        <f t="shared" si="53"/>
        <v>0</v>
      </c>
      <c r="AI173" s="4">
        <f t="shared" si="53"/>
        <v>0</v>
      </c>
      <c r="AJ173" s="4">
        <f t="shared" si="53"/>
        <v>0</v>
      </c>
      <c r="AK173" s="4">
        <f t="shared" si="53"/>
        <v>0</v>
      </c>
      <c r="AL173" s="4">
        <f t="shared" si="53"/>
        <v>0</v>
      </c>
      <c r="AM173" s="4">
        <f t="shared" si="53"/>
        <v>0</v>
      </c>
      <c r="AN173" s="4">
        <f t="shared" si="53"/>
        <v>0</v>
      </c>
      <c r="AO173" s="4">
        <f t="shared" si="53"/>
        <v>0</v>
      </c>
      <c r="AP173" s="4">
        <f t="shared" si="53"/>
        <v>0</v>
      </c>
      <c r="AQ173" s="4">
        <f t="shared" si="53"/>
        <v>0</v>
      </c>
      <c r="AR173" s="4">
        <f t="shared" si="53"/>
        <v>0</v>
      </c>
      <c r="AS173" s="4">
        <f t="shared" si="53"/>
        <v>0</v>
      </c>
      <c r="AT173" s="4">
        <f t="shared" si="53"/>
        <v>0</v>
      </c>
      <c r="AU173" s="4">
        <f t="shared" si="53"/>
        <v>0</v>
      </c>
      <c r="AV173" s="4">
        <f t="shared" si="53"/>
        <v>0</v>
      </c>
      <c r="AW173" s="4">
        <f t="shared" si="53"/>
        <v>0</v>
      </c>
      <c r="AX173" s="4">
        <f t="shared" si="53"/>
        <v>0</v>
      </c>
      <c r="AY173" s="4">
        <f t="shared" si="53"/>
        <v>0</v>
      </c>
      <c r="AZ173" s="4">
        <f t="shared" si="53"/>
        <v>0</v>
      </c>
      <c r="BA173" s="4">
        <f t="shared" si="53"/>
        <v>0</v>
      </c>
      <c r="BB173" s="4">
        <f t="shared" si="53"/>
        <v>0</v>
      </c>
      <c r="BC173" s="4">
        <f t="shared" si="53"/>
        <v>0</v>
      </c>
      <c r="BD173" s="4">
        <f t="shared" si="53"/>
        <v>0</v>
      </c>
      <c r="BE173" s="4">
        <f t="shared" si="53"/>
        <v>0</v>
      </c>
      <c r="BF173" s="4">
        <f t="shared" si="53"/>
        <v>0</v>
      </c>
      <c r="BG173" s="4">
        <f t="shared" si="53"/>
        <v>0</v>
      </c>
      <c r="BH173" s="4">
        <f t="shared" si="53"/>
        <v>0</v>
      </c>
      <c r="BI173" s="4">
        <f t="shared" si="53"/>
        <v>0</v>
      </c>
      <c r="BJ173" s="4">
        <f t="shared" si="53"/>
        <v>0</v>
      </c>
      <c r="BK173" s="4">
        <f t="shared" si="53"/>
        <v>0</v>
      </c>
      <c r="BL173" s="4">
        <f t="shared" si="53"/>
        <v>0</v>
      </c>
      <c r="BM173" s="4">
        <f t="shared" si="53"/>
        <v>0</v>
      </c>
      <c r="BN173" s="4">
        <f t="shared" si="53"/>
        <v>0</v>
      </c>
      <c r="BO173" s="4">
        <f t="shared" si="53"/>
        <v>0</v>
      </c>
      <c r="BP173" s="4">
        <f t="shared" si="53"/>
        <v>0</v>
      </c>
      <c r="BQ173" s="4">
        <f t="shared" si="51"/>
        <v>0</v>
      </c>
      <c r="BR173" s="4">
        <f t="shared" si="51"/>
        <v>0</v>
      </c>
      <c r="BS173" s="4">
        <f t="shared" si="51"/>
        <v>0</v>
      </c>
      <c r="BT173" s="4">
        <f t="shared" si="51"/>
        <v>0</v>
      </c>
      <c r="BU173" s="4">
        <f t="shared" si="51"/>
        <v>0</v>
      </c>
      <c r="BV173" s="4">
        <f t="shared" si="51"/>
        <v>0</v>
      </c>
      <c r="BW173" s="4">
        <f t="shared" si="51"/>
        <v>0</v>
      </c>
      <c r="BX173" s="4">
        <f t="shared" si="51"/>
        <v>0</v>
      </c>
      <c r="BY173" s="4">
        <f t="shared" si="51"/>
        <v>68593</v>
      </c>
      <c r="BZ173" s="4">
        <f t="shared" si="45"/>
        <v>0</v>
      </c>
      <c r="CA173" s="4">
        <f t="shared" si="45"/>
        <v>0</v>
      </c>
      <c r="CB173" s="4">
        <f t="shared" si="36"/>
        <v>0</v>
      </c>
      <c r="CC173" s="4">
        <f t="shared" si="36"/>
        <v>0</v>
      </c>
      <c r="CD173" s="4">
        <f t="shared" si="36"/>
        <v>0</v>
      </c>
      <c r="CE173" s="4">
        <f t="shared" ref="CE173:CH183" si="54">IF($A173=CE$2,$AD173,0)</f>
        <v>0</v>
      </c>
    </row>
    <row r="174" spans="1:83" x14ac:dyDescent="0.25">
      <c r="A174" t="s">
        <v>235</v>
      </c>
      <c r="B174" t="s">
        <v>237</v>
      </c>
      <c r="C174">
        <v>38</v>
      </c>
      <c r="D174">
        <v>5589</v>
      </c>
      <c r="E174">
        <v>32</v>
      </c>
      <c r="F174">
        <v>5070</v>
      </c>
      <c r="G174">
        <v>36</v>
      </c>
      <c r="H174">
        <v>5836</v>
      </c>
      <c r="I174">
        <v>34</v>
      </c>
      <c r="J174">
        <v>6826</v>
      </c>
      <c r="K174">
        <v>36</v>
      </c>
      <c r="L174">
        <v>6959</v>
      </c>
      <c r="M174">
        <v>34</v>
      </c>
      <c r="N174">
        <v>7032</v>
      </c>
      <c r="O174">
        <v>36</v>
      </c>
      <c r="P174">
        <v>7873</v>
      </c>
      <c r="Q174">
        <v>34</v>
      </c>
      <c r="R174">
        <v>6898</v>
      </c>
      <c r="S174">
        <v>34</v>
      </c>
      <c r="T174">
        <v>7043</v>
      </c>
      <c r="U174">
        <v>36</v>
      </c>
      <c r="V174">
        <v>7423</v>
      </c>
      <c r="W174">
        <v>34</v>
      </c>
      <c r="X174">
        <v>6882</v>
      </c>
      <c r="Y174">
        <v>34</v>
      </c>
      <c r="Z174">
        <v>6442</v>
      </c>
      <c r="AC174" s="4" t="str">
        <f t="shared" si="42"/>
        <v>SWE</v>
      </c>
      <c r="AD174" s="4">
        <f t="shared" si="43"/>
        <v>79873</v>
      </c>
      <c r="AE174" s="4">
        <f t="shared" si="44"/>
        <v>0</v>
      </c>
      <c r="AF174" s="4">
        <f t="shared" si="53"/>
        <v>0</v>
      </c>
      <c r="AG174" s="4">
        <f t="shared" si="53"/>
        <v>0</v>
      </c>
      <c r="AH174" s="4">
        <f t="shared" si="53"/>
        <v>0</v>
      </c>
      <c r="AI174" s="4">
        <f t="shared" si="53"/>
        <v>0</v>
      </c>
      <c r="AJ174" s="4">
        <f t="shared" si="53"/>
        <v>0</v>
      </c>
      <c r="AK174" s="4">
        <f t="shared" si="53"/>
        <v>0</v>
      </c>
      <c r="AL174" s="4">
        <f t="shared" si="53"/>
        <v>0</v>
      </c>
      <c r="AM174" s="4">
        <f t="shared" si="53"/>
        <v>0</v>
      </c>
      <c r="AN174" s="4">
        <f t="shared" si="53"/>
        <v>0</v>
      </c>
      <c r="AO174" s="4">
        <f t="shared" si="53"/>
        <v>0</v>
      </c>
      <c r="AP174" s="4">
        <f t="shared" si="53"/>
        <v>0</v>
      </c>
      <c r="AQ174" s="4">
        <f t="shared" si="53"/>
        <v>0</v>
      </c>
      <c r="AR174" s="4">
        <f t="shared" si="53"/>
        <v>0</v>
      </c>
      <c r="AS174" s="4">
        <f t="shared" si="53"/>
        <v>0</v>
      </c>
      <c r="AT174" s="4">
        <f t="shared" si="53"/>
        <v>0</v>
      </c>
      <c r="AU174" s="4">
        <f t="shared" si="53"/>
        <v>0</v>
      </c>
      <c r="AV174" s="4">
        <f t="shared" si="53"/>
        <v>0</v>
      </c>
      <c r="AW174" s="4">
        <f t="shared" si="53"/>
        <v>0</v>
      </c>
      <c r="AX174" s="4">
        <f t="shared" si="53"/>
        <v>0</v>
      </c>
      <c r="AY174" s="4">
        <f t="shared" si="53"/>
        <v>0</v>
      </c>
      <c r="AZ174" s="4">
        <f t="shared" si="53"/>
        <v>0</v>
      </c>
      <c r="BA174" s="4">
        <f t="shared" si="53"/>
        <v>0</v>
      </c>
      <c r="BB174" s="4">
        <f t="shared" si="53"/>
        <v>0</v>
      </c>
      <c r="BC174" s="4">
        <f t="shared" si="53"/>
        <v>0</v>
      </c>
      <c r="BD174" s="4">
        <f t="shared" si="53"/>
        <v>0</v>
      </c>
      <c r="BE174" s="4">
        <f t="shared" si="53"/>
        <v>0</v>
      </c>
      <c r="BF174" s="4">
        <f t="shared" si="53"/>
        <v>0</v>
      </c>
      <c r="BG174" s="4">
        <f t="shared" si="53"/>
        <v>0</v>
      </c>
      <c r="BH174" s="4">
        <f t="shared" si="53"/>
        <v>0</v>
      </c>
      <c r="BI174" s="4">
        <f t="shared" si="53"/>
        <v>0</v>
      </c>
      <c r="BJ174" s="4">
        <f t="shared" si="53"/>
        <v>0</v>
      </c>
      <c r="BK174" s="4">
        <f t="shared" si="53"/>
        <v>0</v>
      </c>
      <c r="BL174" s="4">
        <f t="shared" si="53"/>
        <v>0</v>
      </c>
      <c r="BM174" s="4">
        <f t="shared" si="53"/>
        <v>0</v>
      </c>
      <c r="BN174" s="4">
        <f t="shared" si="53"/>
        <v>0</v>
      </c>
      <c r="BO174" s="4">
        <f t="shared" si="53"/>
        <v>0</v>
      </c>
      <c r="BP174" s="4">
        <f t="shared" si="53"/>
        <v>0</v>
      </c>
      <c r="BQ174" s="4">
        <f t="shared" si="51"/>
        <v>0</v>
      </c>
      <c r="BR174" s="4">
        <f t="shared" si="51"/>
        <v>0</v>
      </c>
      <c r="BS174" s="4">
        <f t="shared" si="51"/>
        <v>0</v>
      </c>
      <c r="BT174" s="4">
        <f t="shared" si="51"/>
        <v>0</v>
      </c>
      <c r="BU174" s="4">
        <f t="shared" si="51"/>
        <v>0</v>
      </c>
      <c r="BV174" s="4">
        <f t="shared" si="51"/>
        <v>0</v>
      </c>
      <c r="BW174" s="4">
        <f t="shared" si="51"/>
        <v>0</v>
      </c>
      <c r="BX174" s="4">
        <f t="shared" si="51"/>
        <v>0</v>
      </c>
      <c r="BY174" s="4">
        <f t="shared" si="51"/>
        <v>79873</v>
      </c>
      <c r="BZ174" s="4">
        <f t="shared" si="45"/>
        <v>0</v>
      </c>
      <c r="CA174" s="4">
        <f t="shared" si="45"/>
        <v>0</v>
      </c>
      <c r="CB174" s="4">
        <f t="shared" si="36"/>
        <v>0</v>
      </c>
      <c r="CC174" s="4">
        <f t="shared" si="36"/>
        <v>0</v>
      </c>
      <c r="CD174" s="4">
        <f t="shared" si="36"/>
        <v>0</v>
      </c>
      <c r="CE174" s="4">
        <f t="shared" si="54"/>
        <v>0</v>
      </c>
    </row>
    <row r="175" spans="1:83" x14ac:dyDescent="0.25">
      <c r="A175" t="s">
        <v>235</v>
      </c>
      <c r="B175" t="s">
        <v>238</v>
      </c>
      <c r="C175">
        <v>71</v>
      </c>
      <c r="D175">
        <v>10908</v>
      </c>
      <c r="E175">
        <v>58</v>
      </c>
      <c r="F175">
        <v>9685</v>
      </c>
      <c r="G175">
        <v>80</v>
      </c>
      <c r="H175">
        <v>13843</v>
      </c>
      <c r="I175">
        <v>110</v>
      </c>
      <c r="J175">
        <v>19805</v>
      </c>
      <c r="K175">
        <v>116</v>
      </c>
      <c r="L175">
        <v>20603</v>
      </c>
      <c r="M175">
        <v>111</v>
      </c>
      <c r="N175">
        <v>21090</v>
      </c>
      <c r="O175">
        <v>114</v>
      </c>
      <c r="P175">
        <v>22731</v>
      </c>
      <c r="Q175">
        <v>117</v>
      </c>
      <c r="R175">
        <v>21724</v>
      </c>
      <c r="S175">
        <v>110</v>
      </c>
      <c r="T175">
        <v>20561</v>
      </c>
      <c r="U175">
        <v>112</v>
      </c>
      <c r="V175">
        <v>20501</v>
      </c>
      <c r="W175">
        <v>68</v>
      </c>
      <c r="X175">
        <v>12330</v>
      </c>
      <c r="Y175">
        <v>78</v>
      </c>
      <c r="Z175">
        <v>12945</v>
      </c>
      <c r="AC175" s="4" t="str">
        <f t="shared" si="42"/>
        <v>SWE</v>
      </c>
      <c r="AD175" s="4">
        <f t="shared" si="43"/>
        <v>206726</v>
      </c>
      <c r="AE175" s="4">
        <f t="shared" si="44"/>
        <v>0</v>
      </c>
      <c r="AF175" s="4">
        <f t="shared" si="53"/>
        <v>0</v>
      </c>
      <c r="AG175" s="4">
        <f t="shared" si="53"/>
        <v>0</v>
      </c>
      <c r="AH175" s="4">
        <f t="shared" si="53"/>
        <v>0</v>
      </c>
      <c r="AI175" s="4">
        <f t="shared" si="53"/>
        <v>0</v>
      </c>
      <c r="AJ175" s="4">
        <f t="shared" si="53"/>
        <v>0</v>
      </c>
      <c r="AK175" s="4">
        <f t="shared" si="53"/>
        <v>0</v>
      </c>
      <c r="AL175" s="4">
        <f t="shared" si="53"/>
        <v>0</v>
      </c>
      <c r="AM175" s="4">
        <f t="shared" si="53"/>
        <v>0</v>
      </c>
      <c r="AN175" s="4">
        <f t="shared" si="53"/>
        <v>0</v>
      </c>
      <c r="AO175" s="4">
        <f t="shared" si="53"/>
        <v>0</v>
      </c>
      <c r="AP175" s="4">
        <f t="shared" si="53"/>
        <v>0</v>
      </c>
      <c r="AQ175" s="4">
        <f t="shared" si="53"/>
        <v>0</v>
      </c>
      <c r="AR175" s="4">
        <f t="shared" si="53"/>
        <v>0</v>
      </c>
      <c r="AS175" s="4">
        <f t="shared" si="53"/>
        <v>0</v>
      </c>
      <c r="AT175" s="4">
        <f t="shared" si="53"/>
        <v>0</v>
      </c>
      <c r="AU175" s="4">
        <f t="shared" si="53"/>
        <v>0</v>
      </c>
      <c r="AV175" s="4">
        <f t="shared" si="53"/>
        <v>0</v>
      </c>
      <c r="AW175" s="4">
        <f t="shared" si="53"/>
        <v>0</v>
      </c>
      <c r="AX175" s="4">
        <f t="shared" si="53"/>
        <v>0</v>
      </c>
      <c r="AY175" s="4">
        <f t="shared" si="53"/>
        <v>0</v>
      </c>
      <c r="AZ175" s="4">
        <f t="shared" si="53"/>
        <v>0</v>
      </c>
      <c r="BA175" s="4">
        <f t="shared" si="53"/>
        <v>0</v>
      </c>
      <c r="BB175" s="4">
        <f t="shared" si="53"/>
        <v>0</v>
      </c>
      <c r="BC175" s="4">
        <f t="shared" si="53"/>
        <v>0</v>
      </c>
      <c r="BD175" s="4">
        <f t="shared" si="53"/>
        <v>0</v>
      </c>
      <c r="BE175" s="4">
        <f t="shared" si="53"/>
        <v>0</v>
      </c>
      <c r="BF175" s="4">
        <f t="shared" si="53"/>
        <v>0</v>
      </c>
      <c r="BG175" s="4">
        <f t="shared" si="53"/>
        <v>0</v>
      </c>
      <c r="BH175" s="4">
        <f t="shared" si="53"/>
        <v>0</v>
      </c>
      <c r="BI175" s="4">
        <f t="shared" si="53"/>
        <v>0</v>
      </c>
      <c r="BJ175" s="4">
        <f t="shared" si="53"/>
        <v>0</v>
      </c>
      <c r="BK175" s="4">
        <f t="shared" si="53"/>
        <v>0</v>
      </c>
      <c r="BL175" s="4">
        <f t="shared" si="53"/>
        <v>0</v>
      </c>
      <c r="BM175" s="4">
        <f t="shared" si="53"/>
        <v>0</v>
      </c>
      <c r="BN175" s="4">
        <f t="shared" si="53"/>
        <v>0</v>
      </c>
      <c r="BO175" s="4">
        <f t="shared" si="53"/>
        <v>0</v>
      </c>
      <c r="BP175" s="4">
        <f t="shared" si="53"/>
        <v>0</v>
      </c>
      <c r="BQ175" s="4">
        <f t="shared" si="51"/>
        <v>0</v>
      </c>
      <c r="BR175" s="4">
        <f t="shared" si="51"/>
        <v>0</v>
      </c>
      <c r="BS175" s="4">
        <f t="shared" si="51"/>
        <v>0</v>
      </c>
      <c r="BT175" s="4">
        <f t="shared" si="51"/>
        <v>0</v>
      </c>
      <c r="BU175" s="4">
        <f t="shared" si="51"/>
        <v>0</v>
      </c>
      <c r="BV175" s="4">
        <f t="shared" si="51"/>
        <v>0</v>
      </c>
      <c r="BW175" s="4">
        <f t="shared" si="51"/>
        <v>0</v>
      </c>
      <c r="BX175" s="4">
        <f t="shared" si="51"/>
        <v>0</v>
      </c>
      <c r="BY175" s="4">
        <f t="shared" si="51"/>
        <v>206726</v>
      </c>
      <c r="BZ175" s="4">
        <f t="shared" si="45"/>
        <v>0</v>
      </c>
      <c r="CA175" s="4">
        <f t="shared" si="45"/>
        <v>0</v>
      </c>
      <c r="CB175" s="4">
        <f t="shared" si="45"/>
        <v>0</v>
      </c>
      <c r="CC175" s="4">
        <f t="shared" si="45"/>
        <v>0</v>
      </c>
      <c r="CD175" s="4">
        <f t="shared" si="45"/>
        <v>0</v>
      </c>
      <c r="CE175" s="4">
        <f t="shared" si="54"/>
        <v>0</v>
      </c>
    </row>
    <row r="176" spans="1:83" x14ac:dyDescent="0.25">
      <c r="A176" t="s">
        <v>239</v>
      </c>
      <c r="B176" t="s">
        <v>240</v>
      </c>
      <c r="M176">
        <v>6</v>
      </c>
      <c r="N176">
        <v>540</v>
      </c>
      <c r="O176">
        <v>8</v>
      </c>
      <c r="P176">
        <v>1119</v>
      </c>
      <c r="Q176">
        <v>10</v>
      </c>
      <c r="R176">
        <v>1326</v>
      </c>
      <c r="S176">
        <v>8</v>
      </c>
      <c r="T176">
        <v>900</v>
      </c>
      <c r="U176">
        <v>1</v>
      </c>
      <c r="V176">
        <v>95</v>
      </c>
      <c r="AC176" s="4" t="str">
        <f t="shared" si="42"/>
        <v>TUN</v>
      </c>
      <c r="AD176" s="4">
        <f t="shared" si="43"/>
        <v>3980</v>
      </c>
      <c r="AE176" s="4">
        <f t="shared" si="44"/>
        <v>0</v>
      </c>
      <c r="AF176" s="4">
        <f t="shared" si="53"/>
        <v>0</v>
      </c>
      <c r="AG176" s="4">
        <f t="shared" si="53"/>
        <v>0</v>
      </c>
      <c r="AH176" s="4">
        <f t="shared" si="53"/>
        <v>0</v>
      </c>
      <c r="AI176" s="4">
        <f t="shared" si="53"/>
        <v>0</v>
      </c>
      <c r="AJ176" s="4">
        <f t="shared" si="53"/>
        <v>0</v>
      </c>
      <c r="AK176" s="4">
        <f t="shared" si="53"/>
        <v>0</v>
      </c>
      <c r="AL176" s="4">
        <f t="shared" si="53"/>
        <v>0</v>
      </c>
      <c r="AM176" s="4">
        <f t="shared" si="53"/>
        <v>0</v>
      </c>
      <c r="AN176" s="4">
        <f t="shared" si="53"/>
        <v>0</v>
      </c>
      <c r="AO176" s="4">
        <f t="shared" si="53"/>
        <v>0</v>
      </c>
      <c r="AP176" s="4">
        <f t="shared" si="53"/>
        <v>0</v>
      </c>
      <c r="AQ176" s="4">
        <f t="shared" si="53"/>
        <v>0</v>
      </c>
      <c r="AR176" s="4">
        <f t="shared" si="53"/>
        <v>0</v>
      </c>
      <c r="AS176" s="4">
        <f t="shared" si="53"/>
        <v>0</v>
      </c>
      <c r="AT176" s="4">
        <f t="shared" si="53"/>
        <v>0</v>
      </c>
      <c r="AU176" s="4">
        <f t="shared" si="53"/>
        <v>0</v>
      </c>
      <c r="AV176" s="4">
        <f t="shared" si="53"/>
        <v>0</v>
      </c>
      <c r="AW176" s="4">
        <f t="shared" si="53"/>
        <v>0</v>
      </c>
      <c r="AX176" s="4">
        <f t="shared" si="53"/>
        <v>0</v>
      </c>
      <c r="AY176" s="4">
        <f t="shared" ref="AF176:BP183" si="55">IF($A176=AY$2,$AD176,0)</f>
        <v>0</v>
      </c>
      <c r="AZ176" s="4">
        <f t="shared" si="55"/>
        <v>0</v>
      </c>
      <c r="BA176" s="4">
        <f t="shared" si="55"/>
        <v>0</v>
      </c>
      <c r="BB176" s="4">
        <f t="shared" si="55"/>
        <v>0</v>
      </c>
      <c r="BC176" s="4">
        <f t="shared" si="55"/>
        <v>0</v>
      </c>
      <c r="BD176" s="4">
        <f t="shared" si="55"/>
        <v>0</v>
      </c>
      <c r="BE176" s="4">
        <f t="shared" si="55"/>
        <v>0</v>
      </c>
      <c r="BF176" s="4">
        <f t="shared" si="55"/>
        <v>0</v>
      </c>
      <c r="BG176" s="4">
        <f t="shared" si="55"/>
        <v>0</v>
      </c>
      <c r="BH176" s="4">
        <f t="shared" si="55"/>
        <v>0</v>
      </c>
      <c r="BI176" s="4">
        <f t="shared" si="55"/>
        <v>0</v>
      </c>
      <c r="BJ176" s="4">
        <f t="shared" si="55"/>
        <v>0</v>
      </c>
      <c r="BK176" s="4">
        <f t="shared" si="55"/>
        <v>0</v>
      </c>
      <c r="BL176" s="4">
        <f t="shared" si="55"/>
        <v>0</v>
      </c>
      <c r="BM176" s="4">
        <f t="shared" si="55"/>
        <v>0</v>
      </c>
      <c r="BN176" s="4">
        <f t="shared" si="55"/>
        <v>0</v>
      </c>
      <c r="BO176" s="4">
        <f t="shared" si="55"/>
        <v>0</v>
      </c>
      <c r="BP176" s="4">
        <f t="shared" si="55"/>
        <v>0</v>
      </c>
      <c r="BQ176" s="4">
        <f t="shared" si="51"/>
        <v>0</v>
      </c>
      <c r="BR176" s="4">
        <f t="shared" si="51"/>
        <v>0</v>
      </c>
      <c r="BS176" s="4">
        <f t="shared" si="51"/>
        <v>0</v>
      </c>
      <c r="BT176" s="4">
        <f t="shared" si="51"/>
        <v>0</v>
      </c>
      <c r="BU176" s="4">
        <f t="shared" si="51"/>
        <v>0</v>
      </c>
      <c r="BV176" s="4">
        <f t="shared" si="51"/>
        <v>0</v>
      </c>
      <c r="BW176" s="4">
        <f t="shared" si="51"/>
        <v>0</v>
      </c>
      <c r="BX176" s="4">
        <f t="shared" si="51"/>
        <v>0</v>
      </c>
      <c r="BY176" s="4">
        <f t="shared" si="51"/>
        <v>0</v>
      </c>
      <c r="BZ176" s="4">
        <f t="shared" si="45"/>
        <v>0</v>
      </c>
      <c r="CA176" s="4">
        <f t="shared" si="45"/>
        <v>0</v>
      </c>
      <c r="CB176" s="4">
        <f t="shared" si="45"/>
        <v>0</v>
      </c>
      <c r="CC176" s="4">
        <f t="shared" si="45"/>
        <v>0</v>
      </c>
      <c r="CD176" s="4">
        <f t="shared" si="45"/>
        <v>3980</v>
      </c>
      <c r="CE176" s="4">
        <f t="shared" si="54"/>
        <v>0</v>
      </c>
    </row>
    <row r="177" spans="1:83" x14ac:dyDescent="0.25">
      <c r="A177" t="s">
        <v>239</v>
      </c>
      <c r="B177" t="s">
        <v>241</v>
      </c>
      <c r="K177">
        <v>5</v>
      </c>
      <c r="L177">
        <v>580</v>
      </c>
      <c r="M177">
        <v>17</v>
      </c>
      <c r="N177">
        <v>2342</v>
      </c>
      <c r="O177">
        <v>25</v>
      </c>
      <c r="P177">
        <v>3784</v>
      </c>
      <c r="Q177">
        <v>26</v>
      </c>
      <c r="R177">
        <v>3919</v>
      </c>
      <c r="S177">
        <v>28</v>
      </c>
      <c r="T177">
        <v>4142</v>
      </c>
      <c r="U177">
        <v>13</v>
      </c>
      <c r="V177">
        <v>1573</v>
      </c>
      <c r="W177">
        <v>1</v>
      </c>
      <c r="X177">
        <v>123</v>
      </c>
      <c r="AC177" s="4" t="str">
        <f t="shared" si="42"/>
        <v>TUN</v>
      </c>
      <c r="AD177" s="4">
        <f t="shared" si="43"/>
        <v>16463</v>
      </c>
      <c r="AE177" s="4">
        <f t="shared" si="44"/>
        <v>0</v>
      </c>
      <c r="AF177" s="4">
        <f t="shared" si="55"/>
        <v>0</v>
      </c>
      <c r="AG177" s="4">
        <f t="shared" si="55"/>
        <v>0</v>
      </c>
      <c r="AH177" s="4">
        <f t="shared" si="55"/>
        <v>0</v>
      </c>
      <c r="AI177" s="4">
        <f t="shared" si="55"/>
        <v>0</v>
      </c>
      <c r="AJ177" s="4">
        <f t="shared" si="55"/>
        <v>0</v>
      </c>
      <c r="AK177" s="4">
        <f t="shared" si="55"/>
        <v>0</v>
      </c>
      <c r="AL177" s="4">
        <f t="shared" si="55"/>
        <v>0</v>
      </c>
      <c r="AM177" s="4">
        <f t="shared" si="55"/>
        <v>0</v>
      </c>
      <c r="AN177" s="4">
        <f t="shared" si="55"/>
        <v>0</v>
      </c>
      <c r="AO177" s="4">
        <f t="shared" si="55"/>
        <v>0</v>
      </c>
      <c r="AP177" s="4">
        <f t="shared" si="55"/>
        <v>0</v>
      </c>
      <c r="AQ177" s="4">
        <f t="shared" si="55"/>
        <v>0</v>
      </c>
      <c r="AR177" s="4">
        <f t="shared" si="55"/>
        <v>0</v>
      </c>
      <c r="AS177" s="4">
        <f t="shared" si="55"/>
        <v>0</v>
      </c>
      <c r="AT177" s="4">
        <f t="shared" si="55"/>
        <v>0</v>
      </c>
      <c r="AU177" s="4">
        <f t="shared" si="55"/>
        <v>0</v>
      </c>
      <c r="AV177" s="4">
        <f t="shared" si="55"/>
        <v>0</v>
      </c>
      <c r="AW177" s="4">
        <f t="shared" si="55"/>
        <v>0</v>
      </c>
      <c r="AX177" s="4">
        <f t="shared" si="55"/>
        <v>0</v>
      </c>
      <c r="AY177" s="4">
        <f t="shared" si="55"/>
        <v>0</v>
      </c>
      <c r="AZ177" s="4">
        <f t="shared" si="55"/>
        <v>0</v>
      </c>
      <c r="BA177" s="4">
        <f t="shared" si="55"/>
        <v>0</v>
      </c>
      <c r="BB177" s="4">
        <f t="shared" si="55"/>
        <v>0</v>
      </c>
      <c r="BC177" s="4">
        <f t="shared" si="55"/>
        <v>0</v>
      </c>
      <c r="BD177" s="4">
        <f t="shared" si="55"/>
        <v>0</v>
      </c>
      <c r="BE177" s="4">
        <f t="shared" si="55"/>
        <v>0</v>
      </c>
      <c r="BF177" s="4">
        <f t="shared" si="55"/>
        <v>0</v>
      </c>
      <c r="BG177" s="4">
        <f t="shared" si="55"/>
        <v>0</v>
      </c>
      <c r="BH177" s="4">
        <f t="shared" si="55"/>
        <v>0</v>
      </c>
      <c r="BI177" s="4">
        <f t="shared" si="55"/>
        <v>0</v>
      </c>
      <c r="BJ177" s="4">
        <f t="shared" si="55"/>
        <v>0</v>
      </c>
      <c r="BK177" s="4">
        <f t="shared" si="55"/>
        <v>0</v>
      </c>
      <c r="BL177" s="4">
        <f t="shared" si="55"/>
        <v>0</v>
      </c>
      <c r="BM177" s="4">
        <f t="shared" si="55"/>
        <v>0</v>
      </c>
      <c r="BN177" s="4">
        <f t="shared" si="55"/>
        <v>0</v>
      </c>
      <c r="BO177" s="4">
        <f t="shared" si="55"/>
        <v>0</v>
      </c>
      <c r="BP177" s="4">
        <f t="shared" si="55"/>
        <v>0</v>
      </c>
      <c r="BQ177" s="4">
        <f t="shared" si="51"/>
        <v>0</v>
      </c>
      <c r="BR177" s="4">
        <f t="shared" si="51"/>
        <v>0</v>
      </c>
      <c r="BS177" s="4">
        <f t="shared" si="51"/>
        <v>0</v>
      </c>
      <c r="BT177" s="4">
        <f t="shared" si="51"/>
        <v>0</v>
      </c>
      <c r="BU177" s="4">
        <f t="shared" si="51"/>
        <v>0</v>
      </c>
      <c r="BV177" s="4">
        <f t="shared" si="51"/>
        <v>0</v>
      </c>
      <c r="BW177" s="4">
        <f t="shared" si="51"/>
        <v>0</v>
      </c>
      <c r="BX177" s="4">
        <f t="shared" si="51"/>
        <v>0</v>
      </c>
      <c r="BY177" s="4">
        <f t="shared" si="51"/>
        <v>0</v>
      </c>
      <c r="BZ177" s="4">
        <f t="shared" si="45"/>
        <v>0</v>
      </c>
      <c r="CA177" s="4">
        <f t="shared" si="45"/>
        <v>0</v>
      </c>
      <c r="CB177" s="4">
        <f t="shared" si="45"/>
        <v>0</v>
      </c>
      <c r="CC177" s="4">
        <f t="shared" si="45"/>
        <v>0</v>
      </c>
      <c r="CD177" s="4">
        <f t="shared" si="45"/>
        <v>16463</v>
      </c>
      <c r="CE177" s="4">
        <f t="shared" si="54"/>
        <v>0</v>
      </c>
    </row>
    <row r="178" spans="1:83" x14ac:dyDescent="0.25">
      <c r="A178" t="s">
        <v>242</v>
      </c>
      <c r="B178" t="s">
        <v>243</v>
      </c>
      <c r="I178">
        <v>2</v>
      </c>
      <c r="J178">
        <v>353</v>
      </c>
      <c r="K178">
        <v>6</v>
      </c>
      <c r="L178">
        <v>1100</v>
      </c>
      <c r="M178">
        <v>58</v>
      </c>
      <c r="N178">
        <v>10128</v>
      </c>
      <c r="O178">
        <v>89</v>
      </c>
      <c r="P178">
        <v>16059</v>
      </c>
      <c r="Q178">
        <v>80</v>
      </c>
      <c r="R178">
        <v>14902</v>
      </c>
      <c r="S178">
        <v>68</v>
      </c>
      <c r="T178">
        <v>11878</v>
      </c>
      <c r="U178">
        <v>27</v>
      </c>
      <c r="V178">
        <v>4633</v>
      </c>
      <c r="W178">
        <v>10</v>
      </c>
      <c r="X178">
        <v>1695</v>
      </c>
      <c r="Y178">
        <v>1</v>
      </c>
      <c r="Z178">
        <v>142</v>
      </c>
      <c r="AC178" s="4" t="str">
        <f t="shared" si="42"/>
        <v>TUR</v>
      </c>
      <c r="AD178" s="4">
        <f t="shared" si="43"/>
        <v>60890</v>
      </c>
      <c r="AE178" s="4">
        <f t="shared" si="44"/>
        <v>0</v>
      </c>
      <c r="AF178" s="4">
        <f t="shared" si="55"/>
        <v>0</v>
      </c>
      <c r="AG178" s="4">
        <f t="shared" si="55"/>
        <v>0</v>
      </c>
      <c r="AH178" s="4">
        <f t="shared" si="55"/>
        <v>0</v>
      </c>
      <c r="AI178" s="4">
        <f t="shared" si="55"/>
        <v>0</v>
      </c>
      <c r="AJ178" s="4">
        <f t="shared" si="55"/>
        <v>0</v>
      </c>
      <c r="AK178" s="4">
        <f t="shared" si="55"/>
        <v>0</v>
      </c>
      <c r="AL178" s="4">
        <f t="shared" si="55"/>
        <v>0</v>
      </c>
      <c r="AM178" s="4">
        <f t="shared" si="55"/>
        <v>0</v>
      </c>
      <c r="AN178" s="4">
        <f t="shared" si="55"/>
        <v>0</v>
      </c>
      <c r="AO178" s="4">
        <f t="shared" si="55"/>
        <v>0</v>
      </c>
      <c r="AP178" s="4">
        <f t="shared" si="55"/>
        <v>0</v>
      </c>
      <c r="AQ178" s="4">
        <f t="shared" si="55"/>
        <v>0</v>
      </c>
      <c r="AR178" s="4">
        <f t="shared" si="55"/>
        <v>0</v>
      </c>
      <c r="AS178" s="4">
        <f t="shared" si="55"/>
        <v>0</v>
      </c>
      <c r="AT178" s="4">
        <f t="shared" si="55"/>
        <v>0</v>
      </c>
      <c r="AU178" s="4">
        <f t="shared" si="55"/>
        <v>0</v>
      </c>
      <c r="AV178" s="4">
        <f t="shared" si="55"/>
        <v>0</v>
      </c>
      <c r="AW178" s="4">
        <f t="shared" si="55"/>
        <v>0</v>
      </c>
      <c r="AX178" s="4">
        <f t="shared" si="55"/>
        <v>0</v>
      </c>
      <c r="AY178" s="4">
        <f t="shared" si="55"/>
        <v>0</v>
      </c>
      <c r="AZ178" s="4">
        <f t="shared" si="55"/>
        <v>0</v>
      </c>
      <c r="BA178" s="4">
        <f t="shared" si="55"/>
        <v>0</v>
      </c>
      <c r="BB178" s="4">
        <f t="shared" si="55"/>
        <v>0</v>
      </c>
      <c r="BC178" s="4">
        <f t="shared" si="55"/>
        <v>0</v>
      </c>
      <c r="BD178" s="4">
        <f t="shared" si="55"/>
        <v>0</v>
      </c>
      <c r="BE178" s="4">
        <f t="shared" si="55"/>
        <v>0</v>
      </c>
      <c r="BF178" s="4">
        <f t="shared" si="55"/>
        <v>0</v>
      </c>
      <c r="BG178" s="4">
        <f t="shared" si="55"/>
        <v>0</v>
      </c>
      <c r="BH178" s="4">
        <f t="shared" si="55"/>
        <v>0</v>
      </c>
      <c r="BI178" s="4">
        <f t="shared" si="55"/>
        <v>0</v>
      </c>
      <c r="BJ178" s="4">
        <f t="shared" si="55"/>
        <v>0</v>
      </c>
      <c r="BK178" s="4">
        <f t="shared" si="55"/>
        <v>0</v>
      </c>
      <c r="BL178" s="4">
        <f t="shared" si="55"/>
        <v>0</v>
      </c>
      <c r="BM178" s="4">
        <f t="shared" si="55"/>
        <v>0</v>
      </c>
      <c r="BN178" s="4">
        <f t="shared" si="55"/>
        <v>0</v>
      </c>
      <c r="BO178" s="4">
        <f t="shared" si="55"/>
        <v>0</v>
      </c>
      <c r="BP178" s="4">
        <f t="shared" si="55"/>
        <v>0</v>
      </c>
      <c r="BQ178" s="4">
        <f t="shared" si="51"/>
        <v>0</v>
      </c>
      <c r="BR178" s="4">
        <f t="shared" si="51"/>
        <v>0</v>
      </c>
      <c r="BS178" s="4">
        <f t="shared" si="51"/>
        <v>0</v>
      </c>
      <c r="BT178" s="4">
        <f t="shared" si="51"/>
        <v>0</v>
      </c>
      <c r="BU178" s="4">
        <f t="shared" si="51"/>
        <v>0</v>
      </c>
      <c r="BV178" s="4">
        <f t="shared" si="51"/>
        <v>0</v>
      </c>
      <c r="BW178" s="4">
        <f t="shared" si="51"/>
        <v>0</v>
      </c>
      <c r="BX178" s="4">
        <f t="shared" si="51"/>
        <v>0</v>
      </c>
      <c r="BY178" s="4">
        <f t="shared" si="51"/>
        <v>0</v>
      </c>
      <c r="BZ178" s="4">
        <f t="shared" si="45"/>
        <v>0</v>
      </c>
      <c r="CA178" s="4">
        <f t="shared" si="45"/>
        <v>0</v>
      </c>
      <c r="CB178" s="4">
        <f t="shared" si="45"/>
        <v>0</v>
      </c>
      <c r="CC178" s="4">
        <f t="shared" si="45"/>
        <v>60890</v>
      </c>
      <c r="CD178" s="4">
        <f t="shared" si="45"/>
        <v>0</v>
      </c>
      <c r="CE178" s="4">
        <f t="shared" si="54"/>
        <v>0</v>
      </c>
    </row>
    <row r="179" spans="1:83" x14ac:dyDescent="0.25">
      <c r="A179" t="s">
        <v>242</v>
      </c>
      <c r="B179" t="s">
        <v>244</v>
      </c>
      <c r="M179">
        <v>3</v>
      </c>
      <c r="N179">
        <v>300</v>
      </c>
      <c r="O179">
        <v>9</v>
      </c>
      <c r="P179">
        <v>1396</v>
      </c>
      <c r="Q179">
        <v>5</v>
      </c>
      <c r="R179">
        <v>826</v>
      </c>
      <c r="S179">
        <v>5</v>
      </c>
      <c r="T179">
        <v>698</v>
      </c>
      <c r="U179">
        <v>3</v>
      </c>
      <c r="V179">
        <v>346</v>
      </c>
      <c r="AC179" s="4" t="str">
        <f t="shared" si="42"/>
        <v>TUR</v>
      </c>
      <c r="AD179" s="4">
        <f t="shared" si="43"/>
        <v>3566</v>
      </c>
      <c r="AE179" s="4">
        <f t="shared" si="44"/>
        <v>0</v>
      </c>
      <c r="AF179" s="4">
        <f t="shared" si="55"/>
        <v>0</v>
      </c>
      <c r="AG179" s="4">
        <f t="shared" si="55"/>
        <v>0</v>
      </c>
      <c r="AH179" s="4">
        <f t="shared" si="55"/>
        <v>0</v>
      </c>
      <c r="AI179" s="4">
        <f t="shared" si="55"/>
        <v>0</v>
      </c>
      <c r="AJ179" s="4">
        <f t="shared" si="55"/>
        <v>0</v>
      </c>
      <c r="AK179" s="4">
        <f t="shared" si="55"/>
        <v>0</v>
      </c>
      <c r="AL179" s="4">
        <f t="shared" si="55"/>
        <v>0</v>
      </c>
      <c r="AM179" s="4">
        <f t="shared" si="55"/>
        <v>0</v>
      </c>
      <c r="AN179" s="4">
        <f t="shared" si="55"/>
        <v>0</v>
      </c>
      <c r="AO179" s="4">
        <f t="shared" si="55"/>
        <v>0</v>
      </c>
      <c r="AP179" s="4">
        <f t="shared" si="55"/>
        <v>0</v>
      </c>
      <c r="AQ179" s="4">
        <f t="shared" si="55"/>
        <v>0</v>
      </c>
      <c r="AR179" s="4">
        <f t="shared" si="55"/>
        <v>0</v>
      </c>
      <c r="AS179" s="4">
        <f t="shared" si="55"/>
        <v>0</v>
      </c>
      <c r="AT179" s="4">
        <f t="shared" si="55"/>
        <v>0</v>
      </c>
      <c r="AU179" s="4">
        <f t="shared" si="55"/>
        <v>0</v>
      </c>
      <c r="AV179" s="4">
        <f t="shared" si="55"/>
        <v>0</v>
      </c>
      <c r="AW179" s="4">
        <f t="shared" si="55"/>
        <v>0</v>
      </c>
      <c r="AX179" s="4">
        <f t="shared" si="55"/>
        <v>0</v>
      </c>
      <c r="AY179" s="4">
        <f t="shared" si="55"/>
        <v>0</v>
      </c>
      <c r="AZ179" s="4">
        <f t="shared" si="55"/>
        <v>0</v>
      </c>
      <c r="BA179" s="4">
        <f t="shared" si="55"/>
        <v>0</v>
      </c>
      <c r="BB179" s="4">
        <f t="shared" si="55"/>
        <v>0</v>
      </c>
      <c r="BC179" s="4">
        <f t="shared" si="55"/>
        <v>0</v>
      </c>
      <c r="BD179" s="4">
        <f t="shared" si="55"/>
        <v>0</v>
      </c>
      <c r="BE179" s="4">
        <f t="shared" si="55"/>
        <v>0</v>
      </c>
      <c r="BF179" s="4">
        <f t="shared" si="55"/>
        <v>0</v>
      </c>
      <c r="BG179" s="4">
        <f t="shared" si="55"/>
        <v>0</v>
      </c>
      <c r="BH179" s="4">
        <f t="shared" si="55"/>
        <v>0</v>
      </c>
      <c r="BI179" s="4">
        <f t="shared" si="55"/>
        <v>0</v>
      </c>
      <c r="BJ179" s="4">
        <f t="shared" si="55"/>
        <v>0</v>
      </c>
      <c r="BK179" s="4">
        <f t="shared" si="55"/>
        <v>0</v>
      </c>
      <c r="BL179" s="4">
        <f t="shared" si="55"/>
        <v>0</v>
      </c>
      <c r="BM179" s="4">
        <f t="shared" si="55"/>
        <v>0</v>
      </c>
      <c r="BN179" s="4">
        <f t="shared" si="55"/>
        <v>0</v>
      </c>
      <c r="BO179" s="4">
        <f t="shared" si="55"/>
        <v>0</v>
      </c>
      <c r="BP179" s="4">
        <f t="shared" si="55"/>
        <v>0</v>
      </c>
      <c r="BQ179" s="4">
        <f t="shared" si="51"/>
        <v>0</v>
      </c>
      <c r="BR179" s="4">
        <f t="shared" si="51"/>
        <v>0</v>
      </c>
      <c r="BS179" s="4">
        <f t="shared" si="51"/>
        <v>0</v>
      </c>
      <c r="BT179" s="4">
        <f t="shared" si="51"/>
        <v>0</v>
      </c>
      <c r="BU179" s="4">
        <f t="shared" si="51"/>
        <v>0</v>
      </c>
      <c r="BV179" s="4">
        <f t="shared" si="51"/>
        <v>0</v>
      </c>
      <c r="BW179" s="4">
        <f t="shared" si="51"/>
        <v>0</v>
      </c>
      <c r="BX179" s="4">
        <f t="shared" si="51"/>
        <v>0</v>
      </c>
      <c r="BY179" s="4">
        <f t="shared" si="51"/>
        <v>0</v>
      </c>
      <c r="BZ179" s="4">
        <f t="shared" si="45"/>
        <v>0</v>
      </c>
      <c r="CA179" s="4">
        <f t="shared" si="45"/>
        <v>0</v>
      </c>
      <c r="CB179" s="4">
        <f t="shared" si="45"/>
        <v>0</v>
      </c>
      <c r="CC179" s="4">
        <f t="shared" si="45"/>
        <v>3566</v>
      </c>
      <c r="CD179" s="4">
        <f t="shared" si="45"/>
        <v>0</v>
      </c>
      <c r="CE179" s="4">
        <f t="shared" si="54"/>
        <v>0</v>
      </c>
    </row>
    <row r="180" spans="1:83" x14ac:dyDescent="0.25">
      <c r="A180" t="s">
        <v>242</v>
      </c>
      <c r="B180" t="s">
        <v>245</v>
      </c>
      <c r="C180">
        <v>154</v>
      </c>
      <c r="D180">
        <v>18471</v>
      </c>
      <c r="E180">
        <v>152</v>
      </c>
      <c r="F180">
        <v>17554</v>
      </c>
      <c r="G180">
        <v>180</v>
      </c>
      <c r="H180">
        <v>21505</v>
      </c>
      <c r="I180">
        <v>224</v>
      </c>
      <c r="J180">
        <v>28152</v>
      </c>
      <c r="K180">
        <v>228</v>
      </c>
      <c r="L180">
        <v>28737</v>
      </c>
      <c r="M180">
        <v>218</v>
      </c>
      <c r="N180">
        <v>27391</v>
      </c>
      <c r="O180">
        <v>234</v>
      </c>
      <c r="P180">
        <v>32755</v>
      </c>
      <c r="Q180">
        <v>228</v>
      </c>
      <c r="R180">
        <v>32554</v>
      </c>
      <c r="S180">
        <v>224</v>
      </c>
      <c r="T180">
        <v>29757</v>
      </c>
      <c r="U180">
        <v>223</v>
      </c>
      <c r="V180">
        <v>29354</v>
      </c>
      <c r="W180">
        <v>215</v>
      </c>
      <c r="X180">
        <v>27492</v>
      </c>
      <c r="Y180">
        <v>226</v>
      </c>
      <c r="Z180">
        <v>27584</v>
      </c>
      <c r="AC180" s="4" t="str">
        <f t="shared" si="42"/>
        <v>TUR</v>
      </c>
      <c r="AD180" s="4">
        <f t="shared" si="43"/>
        <v>321306</v>
      </c>
      <c r="AE180" s="4">
        <f t="shared" si="44"/>
        <v>0</v>
      </c>
      <c r="AF180" s="4">
        <f t="shared" si="55"/>
        <v>0</v>
      </c>
      <c r="AG180" s="4">
        <f t="shared" si="55"/>
        <v>0</v>
      </c>
      <c r="AH180" s="4">
        <f t="shared" si="55"/>
        <v>0</v>
      </c>
      <c r="AI180" s="4">
        <f t="shared" si="55"/>
        <v>0</v>
      </c>
      <c r="AJ180" s="4">
        <f t="shared" si="55"/>
        <v>0</v>
      </c>
      <c r="AK180" s="4">
        <f t="shared" si="55"/>
        <v>0</v>
      </c>
      <c r="AL180" s="4">
        <f t="shared" si="55"/>
        <v>0</v>
      </c>
      <c r="AM180" s="4">
        <f t="shared" si="55"/>
        <v>0</v>
      </c>
      <c r="AN180" s="4">
        <f t="shared" si="55"/>
        <v>0</v>
      </c>
      <c r="AO180" s="4">
        <f t="shared" si="55"/>
        <v>0</v>
      </c>
      <c r="AP180" s="4">
        <f t="shared" si="55"/>
        <v>0</v>
      </c>
      <c r="AQ180" s="4">
        <f t="shared" si="55"/>
        <v>0</v>
      </c>
      <c r="AR180" s="4">
        <f t="shared" si="55"/>
        <v>0</v>
      </c>
      <c r="AS180" s="4">
        <f t="shared" si="55"/>
        <v>0</v>
      </c>
      <c r="AT180" s="4">
        <f t="shared" si="55"/>
        <v>0</v>
      </c>
      <c r="AU180" s="4">
        <f t="shared" si="55"/>
        <v>0</v>
      </c>
      <c r="AV180" s="4">
        <f t="shared" si="55"/>
        <v>0</v>
      </c>
      <c r="AW180" s="4">
        <f t="shared" si="55"/>
        <v>0</v>
      </c>
      <c r="AX180" s="4">
        <f t="shared" si="55"/>
        <v>0</v>
      </c>
      <c r="AY180" s="4">
        <f t="shared" si="55"/>
        <v>0</v>
      </c>
      <c r="AZ180" s="4">
        <f t="shared" si="55"/>
        <v>0</v>
      </c>
      <c r="BA180" s="4">
        <f t="shared" si="55"/>
        <v>0</v>
      </c>
      <c r="BB180" s="4">
        <f t="shared" si="55"/>
        <v>0</v>
      </c>
      <c r="BC180" s="4">
        <f t="shared" si="55"/>
        <v>0</v>
      </c>
      <c r="BD180" s="4">
        <f t="shared" si="55"/>
        <v>0</v>
      </c>
      <c r="BE180" s="4">
        <f t="shared" si="55"/>
        <v>0</v>
      </c>
      <c r="BF180" s="4">
        <f t="shared" si="55"/>
        <v>0</v>
      </c>
      <c r="BG180" s="4">
        <f t="shared" si="55"/>
        <v>0</v>
      </c>
      <c r="BH180" s="4">
        <f t="shared" si="55"/>
        <v>0</v>
      </c>
      <c r="BI180" s="4">
        <f t="shared" si="55"/>
        <v>0</v>
      </c>
      <c r="BJ180" s="4">
        <f t="shared" si="55"/>
        <v>0</v>
      </c>
      <c r="BK180" s="4">
        <f t="shared" si="55"/>
        <v>0</v>
      </c>
      <c r="BL180" s="4">
        <f t="shared" si="55"/>
        <v>0</v>
      </c>
      <c r="BM180" s="4">
        <f t="shared" si="55"/>
        <v>0</v>
      </c>
      <c r="BN180" s="4">
        <f t="shared" si="55"/>
        <v>0</v>
      </c>
      <c r="BO180" s="4">
        <f t="shared" si="55"/>
        <v>0</v>
      </c>
      <c r="BP180" s="4">
        <f t="shared" si="55"/>
        <v>0</v>
      </c>
      <c r="BQ180" s="4">
        <f t="shared" si="51"/>
        <v>0</v>
      </c>
      <c r="BR180" s="4">
        <f t="shared" si="51"/>
        <v>0</v>
      </c>
      <c r="BS180" s="4">
        <f t="shared" si="51"/>
        <v>0</v>
      </c>
      <c r="BT180" s="4">
        <f t="shared" si="51"/>
        <v>0</v>
      </c>
      <c r="BU180" s="4">
        <f t="shared" si="51"/>
        <v>0</v>
      </c>
      <c r="BV180" s="4">
        <f t="shared" si="51"/>
        <v>0</v>
      </c>
      <c r="BW180" s="4">
        <f t="shared" si="51"/>
        <v>0</v>
      </c>
      <c r="BX180" s="4">
        <f t="shared" si="51"/>
        <v>0</v>
      </c>
      <c r="BY180" s="4">
        <f t="shared" si="51"/>
        <v>0</v>
      </c>
      <c r="BZ180" s="4">
        <f t="shared" si="45"/>
        <v>0</v>
      </c>
      <c r="CA180" s="4">
        <f t="shared" si="45"/>
        <v>0</v>
      </c>
      <c r="CB180" s="4">
        <f t="shared" si="45"/>
        <v>0</v>
      </c>
      <c r="CC180" s="4">
        <f t="shared" si="45"/>
        <v>321306</v>
      </c>
      <c r="CD180" s="4">
        <f t="shared" si="45"/>
        <v>0</v>
      </c>
      <c r="CE180" s="4">
        <f t="shared" si="54"/>
        <v>0</v>
      </c>
    </row>
    <row r="181" spans="1:83" x14ac:dyDescent="0.25">
      <c r="A181" t="s">
        <v>242</v>
      </c>
      <c r="B181" t="s">
        <v>246</v>
      </c>
      <c r="O181">
        <v>1</v>
      </c>
      <c r="P181">
        <v>45</v>
      </c>
      <c r="AC181" s="4" t="str">
        <f t="shared" si="42"/>
        <v>TUR</v>
      </c>
      <c r="AD181" s="4">
        <f t="shared" si="43"/>
        <v>45</v>
      </c>
      <c r="AE181" s="4">
        <f t="shared" si="44"/>
        <v>0</v>
      </c>
      <c r="AF181" s="4">
        <f t="shared" si="55"/>
        <v>0</v>
      </c>
      <c r="AG181" s="4">
        <f t="shared" si="55"/>
        <v>0</v>
      </c>
      <c r="AH181" s="4">
        <f t="shared" si="55"/>
        <v>0</v>
      </c>
      <c r="AI181" s="4">
        <f t="shared" si="55"/>
        <v>0</v>
      </c>
      <c r="AJ181" s="4">
        <f t="shared" si="55"/>
        <v>0</v>
      </c>
      <c r="AK181" s="4">
        <f t="shared" si="55"/>
        <v>0</v>
      </c>
      <c r="AL181" s="4">
        <f t="shared" si="55"/>
        <v>0</v>
      </c>
      <c r="AM181" s="4">
        <f t="shared" si="55"/>
        <v>0</v>
      </c>
      <c r="AN181" s="4">
        <f t="shared" si="55"/>
        <v>0</v>
      </c>
      <c r="AO181" s="4">
        <f t="shared" si="55"/>
        <v>0</v>
      </c>
      <c r="AP181" s="4">
        <f t="shared" si="55"/>
        <v>0</v>
      </c>
      <c r="AQ181" s="4">
        <f t="shared" si="55"/>
        <v>0</v>
      </c>
      <c r="AR181" s="4">
        <f t="shared" si="55"/>
        <v>0</v>
      </c>
      <c r="AS181" s="4">
        <f t="shared" si="55"/>
        <v>0</v>
      </c>
      <c r="AT181" s="4">
        <f t="shared" si="55"/>
        <v>0</v>
      </c>
      <c r="AU181" s="4">
        <f t="shared" si="55"/>
        <v>0</v>
      </c>
      <c r="AV181" s="4">
        <f t="shared" si="55"/>
        <v>0</v>
      </c>
      <c r="AW181" s="4">
        <f t="shared" si="55"/>
        <v>0</v>
      </c>
      <c r="AX181" s="4">
        <f t="shared" si="55"/>
        <v>0</v>
      </c>
      <c r="AY181" s="4">
        <f t="shared" si="55"/>
        <v>0</v>
      </c>
      <c r="AZ181" s="4">
        <f t="shared" si="55"/>
        <v>0</v>
      </c>
      <c r="BA181" s="4">
        <f t="shared" si="55"/>
        <v>0</v>
      </c>
      <c r="BB181" s="4">
        <f t="shared" si="55"/>
        <v>0</v>
      </c>
      <c r="BC181" s="4">
        <f t="shared" si="55"/>
        <v>0</v>
      </c>
      <c r="BD181" s="4">
        <f t="shared" si="55"/>
        <v>0</v>
      </c>
      <c r="BE181" s="4">
        <f t="shared" si="55"/>
        <v>0</v>
      </c>
      <c r="BF181" s="4">
        <f t="shared" si="55"/>
        <v>0</v>
      </c>
      <c r="BG181" s="4">
        <f t="shared" si="55"/>
        <v>0</v>
      </c>
      <c r="BH181" s="4">
        <f t="shared" si="55"/>
        <v>0</v>
      </c>
      <c r="BI181" s="4">
        <f t="shared" si="55"/>
        <v>0</v>
      </c>
      <c r="BJ181" s="4">
        <f t="shared" si="55"/>
        <v>0</v>
      </c>
      <c r="BK181" s="4">
        <f t="shared" si="55"/>
        <v>0</v>
      </c>
      <c r="BL181" s="4">
        <f t="shared" si="55"/>
        <v>0</v>
      </c>
      <c r="BM181" s="4">
        <f t="shared" si="55"/>
        <v>0</v>
      </c>
      <c r="BN181" s="4">
        <f t="shared" si="55"/>
        <v>0</v>
      </c>
      <c r="BO181" s="4">
        <f t="shared" si="55"/>
        <v>0</v>
      </c>
      <c r="BP181" s="4">
        <f t="shared" si="55"/>
        <v>0</v>
      </c>
      <c r="BQ181" s="4">
        <f t="shared" si="51"/>
        <v>0</v>
      </c>
      <c r="BR181" s="4">
        <f t="shared" si="51"/>
        <v>0</v>
      </c>
      <c r="BS181" s="4">
        <f t="shared" si="51"/>
        <v>0</v>
      </c>
      <c r="BT181" s="4">
        <f t="shared" si="51"/>
        <v>0</v>
      </c>
      <c r="BU181" s="4">
        <f t="shared" si="51"/>
        <v>0</v>
      </c>
      <c r="BV181" s="4">
        <f t="shared" si="51"/>
        <v>0</v>
      </c>
      <c r="BW181" s="4">
        <f t="shared" si="51"/>
        <v>0</v>
      </c>
      <c r="BX181" s="4">
        <f t="shared" si="51"/>
        <v>0</v>
      </c>
      <c r="BY181" s="4">
        <f t="shared" si="51"/>
        <v>0</v>
      </c>
      <c r="BZ181" s="4">
        <f t="shared" si="45"/>
        <v>0</v>
      </c>
      <c r="CA181" s="4">
        <f t="shared" si="45"/>
        <v>0</v>
      </c>
      <c r="CB181" s="4">
        <f t="shared" si="45"/>
        <v>0</v>
      </c>
      <c r="CC181" s="4">
        <f t="shared" si="45"/>
        <v>45</v>
      </c>
      <c r="CD181" s="4">
        <f t="shared" si="45"/>
        <v>0</v>
      </c>
      <c r="CE181" s="4">
        <f t="shared" si="54"/>
        <v>0</v>
      </c>
    </row>
    <row r="182" spans="1:83" x14ac:dyDescent="0.25">
      <c r="A182" t="s">
        <v>247</v>
      </c>
      <c r="B182" t="s">
        <v>248</v>
      </c>
      <c r="C182">
        <v>34</v>
      </c>
      <c r="D182">
        <v>5442</v>
      </c>
      <c r="E182">
        <v>32</v>
      </c>
      <c r="F182">
        <v>4939</v>
      </c>
      <c r="G182">
        <v>38</v>
      </c>
      <c r="H182">
        <v>5770</v>
      </c>
      <c r="I182">
        <v>58</v>
      </c>
      <c r="J182">
        <v>9045</v>
      </c>
      <c r="K182">
        <v>62</v>
      </c>
      <c r="L182">
        <v>9266</v>
      </c>
      <c r="M182">
        <v>92</v>
      </c>
      <c r="N182">
        <v>13483</v>
      </c>
      <c r="O182">
        <v>124</v>
      </c>
      <c r="P182">
        <v>18541</v>
      </c>
      <c r="Q182">
        <v>124</v>
      </c>
      <c r="R182">
        <v>20186</v>
      </c>
      <c r="S182">
        <v>120</v>
      </c>
      <c r="T182">
        <v>18675</v>
      </c>
      <c r="U182">
        <v>122</v>
      </c>
      <c r="V182">
        <v>18919</v>
      </c>
      <c r="W182">
        <v>92</v>
      </c>
      <c r="X182">
        <v>13570</v>
      </c>
      <c r="Y182">
        <v>108</v>
      </c>
      <c r="Z182">
        <v>15504</v>
      </c>
      <c r="AC182" s="4" t="str">
        <f t="shared" si="42"/>
        <v>UKR</v>
      </c>
      <c r="AD182" s="4">
        <f t="shared" si="43"/>
        <v>153340</v>
      </c>
      <c r="AE182" s="4">
        <f t="shared" si="44"/>
        <v>0</v>
      </c>
      <c r="AF182" s="4">
        <f t="shared" si="55"/>
        <v>0</v>
      </c>
      <c r="AG182" s="4">
        <f t="shared" si="55"/>
        <v>0</v>
      </c>
      <c r="AH182" s="4">
        <f t="shared" si="55"/>
        <v>0</v>
      </c>
      <c r="AI182" s="4">
        <f t="shared" si="55"/>
        <v>0</v>
      </c>
      <c r="AJ182" s="4">
        <f t="shared" si="55"/>
        <v>0</v>
      </c>
      <c r="AK182" s="4">
        <f t="shared" si="55"/>
        <v>0</v>
      </c>
      <c r="AL182" s="4">
        <f t="shared" si="55"/>
        <v>0</v>
      </c>
      <c r="AM182" s="4">
        <f t="shared" si="55"/>
        <v>0</v>
      </c>
      <c r="AN182" s="4">
        <f t="shared" si="55"/>
        <v>0</v>
      </c>
      <c r="AO182" s="4">
        <f t="shared" si="55"/>
        <v>0</v>
      </c>
      <c r="AP182" s="4">
        <f t="shared" si="55"/>
        <v>0</v>
      </c>
      <c r="AQ182" s="4">
        <f t="shared" si="55"/>
        <v>0</v>
      </c>
      <c r="AR182" s="4">
        <f t="shared" si="55"/>
        <v>0</v>
      </c>
      <c r="AS182" s="4">
        <f t="shared" si="55"/>
        <v>0</v>
      </c>
      <c r="AT182" s="4">
        <f t="shared" si="55"/>
        <v>0</v>
      </c>
      <c r="AU182" s="4">
        <f t="shared" si="55"/>
        <v>0</v>
      </c>
      <c r="AV182" s="4">
        <f t="shared" si="55"/>
        <v>0</v>
      </c>
      <c r="AW182" s="4">
        <f t="shared" si="55"/>
        <v>0</v>
      </c>
      <c r="AX182" s="4">
        <f t="shared" si="55"/>
        <v>0</v>
      </c>
      <c r="AY182" s="4">
        <f t="shared" si="55"/>
        <v>0</v>
      </c>
      <c r="AZ182" s="4">
        <f t="shared" si="55"/>
        <v>0</v>
      </c>
      <c r="BA182" s="4">
        <f t="shared" si="55"/>
        <v>0</v>
      </c>
      <c r="BB182" s="4">
        <f t="shared" si="55"/>
        <v>0</v>
      </c>
      <c r="BC182" s="4">
        <f t="shared" si="55"/>
        <v>0</v>
      </c>
      <c r="BD182" s="4">
        <f t="shared" si="55"/>
        <v>0</v>
      </c>
      <c r="BE182" s="4">
        <f t="shared" si="55"/>
        <v>0</v>
      </c>
      <c r="BF182" s="4">
        <f t="shared" si="55"/>
        <v>0</v>
      </c>
      <c r="BG182" s="4">
        <f t="shared" si="55"/>
        <v>0</v>
      </c>
      <c r="BH182" s="4">
        <f t="shared" si="55"/>
        <v>0</v>
      </c>
      <c r="BI182" s="4">
        <f t="shared" si="55"/>
        <v>0</v>
      </c>
      <c r="BJ182" s="4">
        <f t="shared" si="55"/>
        <v>0</v>
      </c>
      <c r="BK182" s="4">
        <f t="shared" si="55"/>
        <v>0</v>
      </c>
      <c r="BL182" s="4">
        <f t="shared" si="55"/>
        <v>0</v>
      </c>
      <c r="BM182" s="4">
        <f t="shared" si="55"/>
        <v>0</v>
      </c>
      <c r="BN182" s="4">
        <f t="shared" si="55"/>
        <v>0</v>
      </c>
      <c r="BO182" s="4">
        <f t="shared" si="55"/>
        <v>0</v>
      </c>
      <c r="BP182" s="4">
        <f t="shared" si="55"/>
        <v>0</v>
      </c>
      <c r="BQ182" s="4">
        <f t="shared" si="51"/>
        <v>0</v>
      </c>
      <c r="BR182" s="4">
        <f t="shared" si="51"/>
        <v>0</v>
      </c>
      <c r="BS182" s="4">
        <f t="shared" si="51"/>
        <v>0</v>
      </c>
      <c r="BT182" s="4">
        <f t="shared" si="51"/>
        <v>0</v>
      </c>
      <c r="BU182" s="4">
        <f t="shared" si="51"/>
        <v>0</v>
      </c>
      <c r="BV182" s="4">
        <f t="shared" si="51"/>
        <v>0</v>
      </c>
      <c r="BW182" s="4">
        <f t="shared" si="51"/>
        <v>0</v>
      </c>
      <c r="BX182" s="4">
        <f t="shared" si="51"/>
        <v>0</v>
      </c>
      <c r="BY182" s="4">
        <f t="shared" si="51"/>
        <v>0</v>
      </c>
      <c r="BZ182" s="4">
        <f t="shared" si="45"/>
        <v>0</v>
      </c>
      <c r="CA182" s="4">
        <f t="shared" si="45"/>
        <v>0</v>
      </c>
      <c r="CB182" s="4">
        <f t="shared" si="45"/>
        <v>0</v>
      </c>
      <c r="CC182" s="4">
        <f t="shared" si="45"/>
        <v>0</v>
      </c>
      <c r="CD182" s="4">
        <f t="shared" si="45"/>
        <v>0</v>
      </c>
      <c r="CE182" s="4">
        <f t="shared" si="54"/>
        <v>153340</v>
      </c>
    </row>
    <row r="183" spans="1:83" x14ac:dyDescent="0.25">
      <c r="A183" t="s">
        <v>249</v>
      </c>
      <c r="B183" t="s">
        <v>250</v>
      </c>
      <c r="I183">
        <v>14</v>
      </c>
      <c r="J183">
        <v>1880</v>
      </c>
      <c r="K183">
        <v>18</v>
      </c>
      <c r="L183">
        <v>1725</v>
      </c>
      <c r="M183">
        <v>18</v>
      </c>
      <c r="N183">
        <v>1719</v>
      </c>
      <c r="O183">
        <v>18</v>
      </c>
      <c r="P183">
        <v>2654</v>
      </c>
      <c r="Q183">
        <v>16</v>
      </c>
      <c r="R183">
        <v>2511</v>
      </c>
      <c r="S183">
        <v>18</v>
      </c>
      <c r="T183">
        <v>2237</v>
      </c>
      <c r="U183">
        <v>18</v>
      </c>
      <c r="V183">
        <v>1910</v>
      </c>
      <c r="W183">
        <v>16</v>
      </c>
      <c r="X183">
        <v>1525</v>
      </c>
      <c r="Y183">
        <v>16</v>
      </c>
      <c r="Z183">
        <v>1877</v>
      </c>
      <c r="AC183" s="4" t="str">
        <f t="shared" si="42"/>
        <v>XKX</v>
      </c>
      <c r="AD183" s="4">
        <f t="shared" si="43"/>
        <v>18038</v>
      </c>
      <c r="AE183" s="4">
        <f t="shared" si="44"/>
        <v>0</v>
      </c>
      <c r="AF183" s="4">
        <f t="shared" si="55"/>
        <v>0</v>
      </c>
      <c r="AG183" s="4">
        <f t="shared" si="55"/>
        <v>0</v>
      </c>
      <c r="AH183" s="4">
        <f t="shared" si="55"/>
        <v>0</v>
      </c>
      <c r="AI183" s="4">
        <f t="shared" si="55"/>
        <v>0</v>
      </c>
      <c r="AJ183" s="4">
        <f t="shared" si="55"/>
        <v>0</v>
      </c>
      <c r="AK183" s="4">
        <f t="shared" si="55"/>
        <v>0</v>
      </c>
      <c r="AL183" s="4">
        <f t="shared" si="55"/>
        <v>0</v>
      </c>
      <c r="AM183" s="4">
        <f t="shared" si="55"/>
        <v>0</v>
      </c>
      <c r="AN183" s="4">
        <f t="shared" si="55"/>
        <v>0</v>
      </c>
      <c r="AO183" s="4">
        <f t="shared" si="55"/>
        <v>0</v>
      </c>
      <c r="AP183" s="4">
        <f t="shared" si="55"/>
        <v>0</v>
      </c>
      <c r="AQ183" s="4">
        <f t="shared" si="55"/>
        <v>0</v>
      </c>
      <c r="AR183" s="4">
        <f t="shared" si="55"/>
        <v>0</v>
      </c>
      <c r="AS183" s="4">
        <f t="shared" si="55"/>
        <v>0</v>
      </c>
      <c r="AT183" s="4">
        <f t="shared" si="55"/>
        <v>0</v>
      </c>
      <c r="AU183" s="4">
        <f t="shared" ref="AU183:BP183" si="56">IF($A183=AU$2,$AD183,0)</f>
        <v>0</v>
      </c>
      <c r="AV183" s="4">
        <f t="shared" si="56"/>
        <v>0</v>
      </c>
      <c r="AW183" s="4">
        <f t="shared" si="56"/>
        <v>0</v>
      </c>
      <c r="AX183" s="4">
        <f t="shared" si="56"/>
        <v>0</v>
      </c>
      <c r="AY183" s="4">
        <f t="shared" si="56"/>
        <v>0</v>
      </c>
      <c r="AZ183" s="4">
        <f t="shared" si="56"/>
        <v>0</v>
      </c>
      <c r="BA183" s="4">
        <f t="shared" si="56"/>
        <v>0</v>
      </c>
      <c r="BB183" s="4">
        <f t="shared" si="56"/>
        <v>0</v>
      </c>
      <c r="BC183" s="4">
        <f t="shared" si="56"/>
        <v>0</v>
      </c>
      <c r="BD183" s="4">
        <f t="shared" si="56"/>
        <v>0</v>
      </c>
      <c r="BE183" s="4">
        <f t="shared" si="56"/>
        <v>0</v>
      </c>
      <c r="BF183" s="4">
        <f t="shared" si="56"/>
        <v>0</v>
      </c>
      <c r="BG183" s="4">
        <f t="shared" si="56"/>
        <v>0</v>
      </c>
      <c r="BH183" s="4">
        <f t="shared" si="56"/>
        <v>0</v>
      </c>
      <c r="BI183" s="4">
        <f t="shared" si="56"/>
        <v>18038</v>
      </c>
      <c r="BJ183" s="4">
        <f t="shared" si="56"/>
        <v>0</v>
      </c>
      <c r="BK183" s="4">
        <f t="shared" si="56"/>
        <v>0</v>
      </c>
      <c r="BL183" s="4">
        <f t="shared" si="56"/>
        <v>0</v>
      </c>
      <c r="BM183" s="4">
        <f t="shared" si="56"/>
        <v>0</v>
      </c>
      <c r="BN183" s="4">
        <f t="shared" si="56"/>
        <v>0</v>
      </c>
      <c r="BO183" s="4">
        <f t="shared" si="56"/>
        <v>0</v>
      </c>
      <c r="BP183" s="4">
        <f t="shared" si="56"/>
        <v>0</v>
      </c>
      <c r="BQ183" s="4">
        <f t="shared" si="51"/>
        <v>0</v>
      </c>
      <c r="BR183" s="4">
        <f t="shared" si="51"/>
        <v>0</v>
      </c>
      <c r="BS183" s="4">
        <f t="shared" si="51"/>
        <v>0</v>
      </c>
      <c r="BT183" s="4">
        <f t="shared" si="51"/>
        <v>0</v>
      </c>
      <c r="BU183" s="4">
        <f t="shared" si="51"/>
        <v>0</v>
      </c>
      <c r="BV183" s="4">
        <f t="shared" si="51"/>
        <v>0</v>
      </c>
      <c r="BW183" s="4">
        <f t="shared" si="51"/>
        <v>0</v>
      </c>
      <c r="BX183" s="4">
        <f t="shared" si="51"/>
        <v>0</v>
      </c>
      <c r="BY183" s="4">
        <f t="shared" si="51"/>
        <v>0</v>
      </c>
      <c r="BZ183" s="4">
        <f t="shared" si="45"/>
        <v>0</v>
      </c>
      <c r="CA183" s="4">
        <f t="shared" si="45"/>
        <v>0</v>
      </c>
      <c r="CB183" s="4">
        <f t="shared" si="45"/>
        <v>0</v>
      </c>
      <c r="CC183" s="4">
        <f t="shared" si="45"/>
        <v>0</v>
      </c>
      <c r="CD183" s="4">
        <f t="shared" si="45"/>
        <v>0</v>
      </c>
      <c r="CE183" s="4">
        <f t="shared" si="54"/>
        <v>0</v>
      </c>
    </row>
    <row r="184" spans="1:83" x14ac:dyDescent="0.25">
      <c r="AE184" s="3">
        <f>AE1</f>
        <v>214</v>
      </c>
      <c r="AF184" s="3">
        <f t="shared" ref="AF184:CE184" si="57">AF1</f>
        <v>30322</v>
      </c>
      <c r="AG184" s="3">
        <f t="shared" si="57"/>
        <v>103525</v>
      </c>
      <c r="AH184" s="3">
        <f t="shared" si="57"/>
        <v>25009</v>
      </c>
      <c r="AI184" s="3">
        <f t="shared" si="57"/>
        <v>553798</v>
      </c>
      <c r="AJ184" s="3">
        <f t="shared" si="57"/>
        <v>18146</v>
      </c>
      <c r="AK184" s="3">
        <f t="shared" si="57"/>
        <v>78480</v>
      </c>
      <c r="AL184" s="3">
        <f t="shared" si="57"/>
        <v>56092</v>
      </c>
      <c r="AM184" s="3">
        <f t="shared" si="57"/>
        <v>109480</v>
      </c>
      <c r="AN184" s="3">
        <f t="shared" si="57"/>
        <v>285947</v>
      </c>
      <c r="AO184" s="3">
        <f t="shared" si="57"/>
        <v>261558</v>
      </c>
      <c r="AP184" s="3">
        <f t="shared" si="57"/>
        <v>2017821</v>
      </c>
      <c r="AQ184" s="3">
        <f t="shared" si="57"/>
        <v>78959</v>
      </c>
      <c r="AR184" s="3">
        <f t="shared" si="57"/>
        <v>142</v>
      </c>
      <c r="AS184" s="3">
        <f t="shared" si="57"/>
        <v>15596</v>
      </c>
      <c r="AT184" s="3">
        <f t="shared" si="57"/>
        <v>250179</v>
      </c>
      <c r="AU184" s="3">
        <f t="shared" si="57"/>
        <v>693456</v>
      </c>
      <c r="AV184" s="3">
        <f t="shared" si="57"/>
        <v>298986</v>
      </c>
      <c r="AW184" s="3">
        <f t="shared" si="57"/>
        <v>32557</v>
      </c>
      <c r="AX184" s="3">
        <f t="shared" si="57"/>
        <v>779464</v>
      </c>
      <c r="AY184" s="3">
        <f t="shared" si="57"/>
        <v>472</v>
      </c>
      <c r="AZ184" s="3">
        <f t="shared" si="57"/>
        <v>235418</v>
      </c>
      <c r="BA184" s="3">
        <f t="shared" si="57"/>
        <v>36044</v>
      </c>
      <c r="BB184" s="3">
        <f t="shared" si="57"/>
        <v>375751</v>
      </c>
      <c r="BC184" s="3">
        <f t="shared" si="57"/>
        <v>467</v>
      </c>
      <c r="BD184" s="3">
        <f t="shared" si="57"/>
        <v>1176</v>
      </c>
      <c r="BE184" s="3">
        <f t="shared" si="57"/>
        <v>53226</v>
      </c>
      <c r="BF184" s="3">
        <f t="shared" si="57"/>
        <v>129807</v>
      </c>
      <c r="BG184" s="3">
        <f t="shared" si="57"/>
        <v>20253</v>
      </c>
      <c r="BH184" s="3">
        <f t="shared" si="57"/>
        <v>64103</v>
      </c>
      <c r="BI184" s="3">
        <f t="shared" si="57"/>
        <v>18038</v>
      </c>
      <c r="BJ184" s="3">
        <f t="shared" si="57"/>
        <v>239109</v>
      </c>
      <c r="BK184" s="3">
        <f t="shared" si="57"/>
        <v>24244</v>
      </c>
      <c r="BL184" s="3">
        <f t="shared" si="57"/>
        <v>88</v>
      </c>
      <c r="BM184" s="3">
        <f t="shared" si="57"/>
        <v>21629</v>
      </c>
      <c r="BN184" s="3">
        <f t="shared" si="57"/>
        <v>83041</v>
      </c>
      <c r="BO184" s="3">
        <f t="shared" si="57"/>
        <v>11176</v>
      </c>
      <c r="BP184" s="3">
        <f t="shared" si="57"/>
        <v>25245</v>
      </c>
      <c r="BQ184" s="3">
        <f t="shared" si="57"/>
        <v>1957890</v>
      </c>
      <c r="BR184" s="3">
        <f t="shared" si="57"/>
        <v>189516</v>
      </c>
      <c r="BS184" s="3">
        <f t="shared" si="57"/>
        <v>1153103</v>
      </c>
      <c r="BT184" s="3">
        <f t="shared" si="57"/>
        <v>318751</v>
      </c>
      <c r="BU184" s="3">
        <f t="shared" si="57"/>
        <v>162292</v>
      </c>
      <c r="BV184" s="3">
        <f t="shared" si="57"/>
        <v>143224</v>
      </c>
      <c r="BW184" s="3">
        <f t="shared" si="57"/>
        <v>740227</v>
      </c>
      <c r="BX184" s="3">
        <f t="shared" si="57"/>
        <v>434888</v>
      </c>
      <c r="BY184" s="3">
        <f t="shared" si="57"/>
        <v>355192</v>
      </c>
      <c r="BZ184" s="3">
        <f t="shared" si="57"/>
        <v>7820</v>
      </c>
      <c r="CA184" s="3">
        <f t="shared" si="57"/>
        <v>252</v>
      </c>
      <c r="CB184" s="3">
        <f t="shared" si="57"/>
        <v>113</v>
      </c>
      <c r="CC184" s="3">
        <f t="shared" si="57"/>
        <v>385807</v>
      </c>
      <c r="CD184" s="3">
        <f t="shared" si="57"/>
        <v>20443</v>
      </c>
      <c r="CE184" s="3">
        <f t="shared" si="57"/>
        <v>153340</v>
      </c>
    </row>
    <row r="185" spans="1:83" x14ac:dyDescent="0.25">
      <c r="A185" t="s">
        <v>308</v>
      </c>
      <c r="C185">
        <f>SUM(C3:C184)</f>
        <v>6297</v>
      </c>
      <c r="D185">
        <f t="shared" ref="D185:Z185" si="58">SUM(D3:D184)</f>
        <v>814622</v>
      </c>
      <c r="E185">
        <f t="shared" si="58"/>
        <v>5800</v>
      </c>
      <c r="F185">
        <f t="shared" si="58"/>
        <v>783088</v>
      </c>
      <c r="G185">
        <f t="shared" si="58"/>
        <v>6846</v>
      </c>
      <c r="H185">
        <f t="shared" si="58"/>
        <v>943802</v>
      </c>
      <c r="I185">
        <f t="shared" si="58"/>
        <v>7441</v>
      </c>
      <c r="J185">
        <f t="shared" si="58"/>
        <v>1087261</v>
      </c>
      <c r="K185">
        <f t="shared" si="58"/>
        <v>7963</v>
      </c>
      <c r="L185">
        <f t="shared" si="58"/>
        <v>1135562</v>
      </c>
      <c r="M185">
        <f t="shared" si="58"/>
        <v>8080</v>
      </c>
      <c r="N185">
        <f t="shared" si="58"/>
        <v>1193503</v>
      </c>
      <c r="O185">
        <f t="shared" si="58"/>
        <v>8681</v>
      </c>
      <c r="P185">
        <f t="shared" si="58"/>
        <v>1323222</v>
      </c>
      <c r="Q185">
        <f t="shared" si="58"/>
        <v>8628</v>
      </c>
      <c r="R185">
        <f t="shared" si="58"/>
        <v>1327067</v>
      </c>
      <c r="S185">
        <f t="shared" si="58"/>
        <v>8328</v>
      </c>
      <c r="T185">
        <f t="shared" si="58"/>
        <v>1244466</v>
      </c>
      <c r="U185">
        <f t="shared" si="58"/>
        <v>8111</v>
      </c>
      <c r="V185">
        <f t="shared" si="58"/>
        <v>1191084</v>
      </c>
      <c r="W185">
        <f t="shared" si="58"/>
        <v>7120</v>
      </c>
      <c r="X185">
        <f t="shared" si="58"/>
        <v>1016926</v>
      </c>
      <c r="Y185">
        <f t="shared" si="58"/>
        <v>7156</v>
      </c>
      <c r="Z185">
        <f t="shared" si="58"/>
        <v>1000342</v>
      </c>
    </row>
  </sheetData>
  <mergeCells count="14">
    <mergeCell ref="U1:V1"/>
    <mergeCell ref="W1:X1"/>
    <mergeCell ref="Y1:Z1"/>
    <mergeCell ref="C1:D1"/>
    <mergeCell ref="E1:F1"/>
    <mergeCell ref="G1:H1"/>
    <mergeCell ref="I1:J1"/>
    <mergeCell ref="K1:L1"/>
    <mergeCell ref="M1:N1"/>
    <mergeCell ref="A1:A2"/>
    <mergeCell ref="B1:B2"/>
    <mergeCell ref="O1:P1"/>
    <mergeCell ref="Q1:R1"/>
    <mergeCell ref="S1:T1"/>
  </mergeCells>
  <conditionalFormatting sqref="B3:B183">
    <cfRule type="expression" dxfId="0" priority="1">
      <formula>COUNT($C3:$Z3)=2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D29" sqref="D29"/>
    </sheetView>
  </sheetViews>
  <sheetFormatPr defaultRowHeight="15" x14ac:dyDescent="0.25"/>
  <cols>
    <col min="1" max="1" width="10.140625" bestFit="1" customWidth="1"/>
    <col min="2" max="2" width="22.85546875" bestFit="1" customWidth="1"/>
    <col min="3" max="3" width="14.140625" bestFit="1" customWidth="1"/>
    <col min="4" max="4" width="12.85546875" bestFit="1" customWidth="1"/>
    <col min="6" max="6" width="21.42578125" bestFit="1" customWidth="1"/>
    <col min="7" max="7" width="10.28515625" bestFit="1" customWidth="1"/>
    <col min="10" max="10" width="14.85546875" customWidth="1"/>
  </cols>
  <sheetData>
    <row r="1" spans="1:7" x14ac:dyDescent="0.25">
      <c r="A1" t="s">
        <v>0</v>
      </c>
      <c r="B1" t="s">
        <v>251</v>
      </c>
      <c r="C1" t="s">
        <v>252</v>
      </c>
      <c r="D1" t="s">
        <v>253</v>
      </c>
    </row>
    <row r="2" spans="1:7" x14ac:dyDescent="0.25">
      <c r="A2" t="s">
        <v>16</v>
      </c>
      <c r="B2" t="s">
        <v>254</v>
      </c>
      <c r="C2">
        <f>COUNTIF('BUD2017'!$AC:$AC,A2)</f>
        <v>1</v>
      </c>
      <c r="D2">
        <f>INDEX('BUD2017'!$AE$1:$CE$1,,MATCH(A2,'BUD2017'!$AE$2:$CE$2,0))</f>
        <v>214</v>
      </c>
      <c r="F2" t="s">
        <v>255</v>
      </c>
      <c r="G2">
        <f>MAX('BUD2017'!AE1:CE1)</f>
        <v>2017821</v>
      </c>
    </row>
    <row r="3" spans="1:7" x14ac:dyDescent="0.25">
      <c r="A3" t="s">
        <v>18</v>
      </c>
      <c r="B3" t="s">
        <v>256</v>
      </c>
      <c r="C3">
        <f>COUNTIF('BUD2017'!$AC:$AC,A3)</f>
        <v>1</v>
      </c>
      <c r="D3">
        <f>INDEX('BUD2017'!$AE$1:$CE$1,,MATCH(A3,'BUD2017'!$AE$2:$CE$2,0))</f>
        <v>30322</v>
      </c>
      <c r="G3" t="str">
        <f>INDEX(B:B,MATCH(INDEX('BUD2017'!AE2:CE2,1,MATCH(G2, 'BUD2017'!AE1:CE1, 0)),A:A,0))</f>
        <v>Egyesült Királyság</v>
      </c>
    </row>
    <row r="4" spans="1:7" x14ac:dyDescent="0.25">
      <c r="A4" t="s">
        <v>24</v>
      </c>
      <c r="B4" t="s">
        <v>257</v>
      </c>
      <c r="C4">
        <f>COUNTIF('BUD2017'!$AC:$AC,A4)</f>
        <v>2</v>
      </c>
      <c r="D4">
        <f>INDEX('BUD2017'!$AE$1:$CE$1,,MATCH(A4,'BUD2017'!$AE$2:$CE$2,0))</f>
        <v>103525</v>
      </c>
    </row>
    <row r="5" spans="1:7" x14ac:dyDescent="0.25">
      <c r="A5" t="s">
        <v>27</v>
      </c>
      <c r="B5" t="s">
        <v>258</v>
      </c>
      <c r="C5">
        <f>COUNTIF('BUD2017'!$AC:$AC,A5)</f>
        <v>1</v>
      </c>
      <c r="D5">
        <f>INDEX('BUD2017'!$AE$1:$CE$1,,MATCH(A5,'BUD2017'!$AE$2:$CE$2,0))</f>
        <v>25009</v>
      </c>
    </row>
    <row r="6" spans="1:7" x14ac:dyDescent="0.25">
      <c r="A6" t="s">
        <v>29</v>
      </c>
      <c r="B6" t="s">
        <v>259</v>
      </c>
      <c r="C6">
        <f>COUNTIF('BUD2017'!$AC:$AC,A6)</f>
        <v>2</v>
      </c>
      <c r="D6">
        <f>INDEX('BUD2017'!$AE$1:$CE$1,,MATCH(A6,'BUD2017'!$AE$2:$CE$2,0))</f>
        <v>553798</v>
      </c>
    </row>
    <row r="7" spans="1:7" x14ac:dyDescent="0.25">
      <c r="A7" t="s">
        <v>35</v>
      </c>
      <c r="B7" t="s">
        <v>260</v>
      </c>
      <c r="C7">
        <f>COUNTIF('BUD2017'!$AC:$AC,A7)</f>
        <v>2</v>
      </c>
      <c r="D7">
        <f>INDEX('BUD2017'!$AE$1:$CE$1,,MATCH(A7,'BUD2017'!$AE$2:$CE$2,0))</f>
        <v>18146</v>
      </c>
    </row>
    <row r="8" spans="1:7" x14ac:dyDescent="0.25">
      <c r="A8" t="s">
        <v>32</v>
      </c>
      <c r="B8" t="s">
        <v>261</v>
      </c>
      <c r="C8">
        <f>COUNTIF('BUD2017'!$AC:$AC,A8)</f>
        <v>2</v>
      </c>
      <c r="D8">
        <f>INDEX('BUD2017'!$AE$1:$CE$1,,MATCH(A8,'BUD2017'!$AE$2:$CE$2,0))</f>
        <v>78480</v>
      </c>
    </row>
    <row r="9" spans="1:7" x14ac:dyDescent="0.25">
      <c r="A9" t="s">
        <v>50</v>
      </c>
      <c r="B9" t="s">
        <v>262</v>
      </c>
      <c r="C9">
        <f>COUNTIF('BUD2017'!$AC:$AC,A9)</f>
        <v>2</v>
      </c>
      <c r="D9">
        <f>INDEX('BUD2017'!$AE$1:$CE$1,,MATCH(A9,'BUD2017'!$AE$2:$CE$2,0))</f>
        <v>56092</v>
      </c>
    </row>
    <row r="10" spans="1:7" x14ac:dyDescent="0.25">
      <c r="A10" t="s">
        <v>53</v>
      </c>
      <c r="B10" t="s">
        <v>263</v>
      </c>
      <c r="C10">
        <f>COUNTIF('BUD2017'!$AC:$AC,A10)</f>
        <v>2</v>
      </c>
      <c r="D10">
        <f>INDEX('BUD2017'!$AE$1:$CE$1,,MATCH(A10,'BUD2017'!$AE$2:$CE$2,0))</f>
        <v>109480</v>
      </c>
    </row>
    <row r="11" spans="1:7" x14ac:dyDescent="0.25">
      <c r="A11" t="s">
        <v>71</v>
      </c>
      <c r="B11" t="s">
        <v>264</v>
      </c>
      <c r="C11">
        <f>COUNTIF('BUD2017'!$AC:$AC,A11)</f>
        <v>6</v>
      </c>
      <c r="D11">
        <f>INDEX('BUD2017'!$AE$1:$CE$1,,MATCH(A11,'BUD2017'!$AE$2:$CE$2,0))</f>
        <v>285947</v>
      </c>
    </row>
    <row r="12" spans="1:7" x14ac:dyDescent="0.25">
      <c r="A12" t="s">
        <v>22</v>
      </c>
      <c r="B12" t="s">
        <v>265</v>
      </c>
      <c r="C12">
        <f>COUNTIF('BUD2017'!$AC:$AC,A12)</f>
        <v>1</v>
      </c>
      <c r="D12">
        <f>INDEX('BUD2017'!$AE$1:$CE$1,,MATCH(A12,'BUD2017'!$AE$2:$CE$2,0))</f>
        <v>261558</v>
      </c>
    </row>
    <row r="13" spans="1:7" x14ac:dyDescent="0.25">
      <c r="A13" t="s">
        <v>122</v>
      </c>
      <c r="B13" t="s">
        <v>266</v>
      </c>
      <c r="C13">
        <f>COUNTIF('BUD2017'!$AC:$AC,A13)</f>
        <v>10</v>
      </c>
      <c r="D13">
        <f>INDEX('BUD2017'!$AE$1:$CE$1,,MATCH(A13,'BUD2017'!$AE$2:$CE$2,0))</f>
        <v>2017821</v>
      </c>
    </row>
    <row r="14" spans="1:7" x14ac:dyDescent="0.25">
      <c r="A14" t="s">
        <v>78</v>
      </c>
      <c r="B14" t="s">
        <v>267</v>
      </c>
      <c r="C14">
        <f>COUNTIF('BUD2017'!$AC:$AC,A14)</f>
        <v>3</v>
      </c>
      <c r="D14">
        <f>INDEX('BUD2017'!$AE$1:$CE$1,,MATCH(A14,'BUD2017'!$AE$2:$CE$2,0))</f>
        <v>78959</v>
      </c>
    </row>
    <row r="15" spans="1:7" x14ac:dyDescent="0.25">
      <c r="A15" t="s">
        <v>103</v>
      </c>
      <c r="B15" t="s">
        <v>268</v>
      </c>
      <c r="C15">
        <f>COUNTIF('BUD2017'!$AC:$AC,A15)</f>
        <v>2</v>
      </c>
      <c r="D15">
        <f>INDEX('BUD2017'!$AE$1:$CE$1,,MATCH(A15,'BUD2017'!$AE$2:$CE$2,0))</f>
        <v>142</v>
      </c>
    </row>
    <row r="16" spans="1:7" x14ac:dyDescent="0.25">
      <c r="A16" t="s">
        <v>38</v>
      </c>
      <c r="B16" t="s">
        <v>269</v>
      </c>
      <c r="C16">
        <f>COUNTIF('BUD2017'!$AC:$AC,A16)</f>
        <v>2</v>
      </c>
      <c r="D16">
        <f>INDEX('BUD2017'!$AE$1:$CE$1,,MATCH(A16,'BUD2017'!$AE$2:$CE$2,0))</f>
        <v>15596</v>
      </c>
    </row>
    <row r="17" spans="1:4" x14ac:dyDescent="0.25">
      <c r="A17" t="s">
        <v>106</v>
      </c>
      <c r="B17" t="s">
        <v>270</v>
      </c>
      <c r="C17">
        <f>COUNTIF('BUD2017'!$AC:$AC,A17)</f>
        <v>2</v>
      </c>
      <c r="D17">
        <f>INDEX('BUD2017'!$AE$1:$CE$1,,MATCH(A17,'BUD2017'!$AE$2:$CE$2,0))</f>
        <v>250179</v>
      </c>
    </row>
    <row r="18" spans="1:4" x14ac:dyDescent="0.25">
      <c r="A18" t="s">
        <v>109</v>
      </c>
      <c r="B18" t="s">
        <v>271</v>
      </c>
      <c r="C18">
        <f>COUNTIF('BUD2017'!$AC:$AC,A18)</f>
        <v>12</v>
      </c>
      <c r="D18">
        <f>INDEX('BUD2017'!$AE$1:$CE$1,,MATCH(A18,'BUD2017'!$AE$2:$CE$2,0))</f>
        <v>693456</v>
      </c>
    </row>
    <row r="19" spans="1:4" x14ac:dyDescent="0.25">
      <c r="A19" t="s">
        <v>136</v>
      </c>
      <c r="B19" t="s">
        <v>272</v>
      </c>
      <c r="C19">
        <f>COUNTIF('BUD2017'!$AC:$AC,A19)</f>
        <v>10</v>
      </c>
      <c r="D19">
        <f>INDEX('BUD2017'!$AE$1:$CE$1,,MATCH(A19,'BUD2017'!$AE$2:$CE$2,0))</f>
        <v>298986</v>
      </c>
    </row>
    <row r="20" spans="1:4" x14ac:dyDescent="0.25">
      <c r="A20" t="s">
        <v>133</v>
      </c>
      <c r="B20" t="s">
        <v>273</v>
      </c>
      <c r="C20">
        <f>COUNTIF('BUD2017'!$AC:$AC,A20)</f>
        <v>2</v>
      </c>
      <c r="D20">
        <f>INDEX('BUD2017'!$AE$1:$CE$1,,MATCH(A20,'BUD2017'!$AE$2:$CE$2,0))</f>
        <v>32557</v>
      </c>
    </row>
    <row r="21" spans="1:4" x14ac:dyDescent="0.25">
      <c r="A21" t="s">
        <v>200</v>
      </c>
      <c r="B21" t="s">
        <v>274</v>
      </c>
      <c r="C21">
        <f>COUNTIF('BUD2017'!$AC:$AC,A21)</f>
        <v>4</v>
      </c>
      <c r="D21">
        <f>INDEX('BUD2017'!$AE$1:$CE$1,,MATCH(A21,'BUD2017'!$AE$2:$CE$2,0))</f>
        <v>779464</v>
      </c>
    </row>
    <row r="22" spans="1:4" x14ac:dyDescent="0.25">
      <c r="A22" t="s">
        <v>147</v>
      </c>
      <c r="B22" t="s">
        <v>275</v>
      </c>
      <c r="C22">
        <f>COUNTIF('BUD2017'!$AC:$AC,A22)</f>
        <v>5</v>
      </c>
      <c r="D22">
        <f>INDEX('BUD2017'!$AE$1:$CE$1,,MATCH(A22,'BUD2017'!$AE$2:$CE$2,0))</f>
        <v>472</v>
      </c>
    </row>
    <row r="23" spans="1:4" x14ac:dyDescent="0.25">
      <c r="A23" t="s">
        <v>153</v>
      </c>
      <c r="B23" t="s">
        <v>276</v>
      </c>
      <c r="C23">
        <f>COUNTIF('BUD2017'!$AC:$AC,A23)</f>
        <v>1</v>
      </c>
      <c r="D23">
        <f>INDEX('BUD2017'!$AE$1:$CE$1,,MATCH(A23,'BUD2017'!$AE$2:$CE$2,0))</f>
        <v>235418</v>
      </c>
    </row>
    <row r="24" spans="1:4" x14ac:dyDescent="0.25">
      <c r="A24" t="s">
        <v>155</v>
      </c>
      <c r="B24" t="s">
        <v>277</v>
      </c>
      <c r="C24">
        <f>COUNTIF('BUD2017'!$AC:$AC,A24)</f>
        <v>1</v>
      </c>
      <c r="D24">
        <f>INDEX('BUD2017'!$AE$1:$CE$1,,MATCH(A24,'BUD2017'!$AE$2:$CE$2,0))</f>
        <v>36044</v>
      </c>
    </row>
    <row r="25" spans="1:4" x14ac:dyDescent="0.25">
      <c r="A25" t="s">
        <v>157</v>
      </c>
      <c r="B25" t="s">
        <v>278</v>
      </c>
      <c r="C25">
        <f>COUNTIF('BUD2017'!$AC:$AC,A25)</f>
        <v>2</v>
      </c>
      <c r="D25">
        <f>INDEX('BUD2017'!$AE$1:$CE$1,,MATCH(A25,'BUD2017'!$AE$2:$CE$2,0))</f>
        <v>375751</v>
      </c>
    </row>
    <row r="26" spans="1:4" x14ac:dyDescent="0.25">
      <c r="A26" t="s">
        <v>179</v>
      </c>
      <c r="B26" t="s">
        <v>279</v>
      </c>
      <c r="C26">
        <f>COUNTIF('BUD2017'!$AC:$AC,A26)</f>
        <v>1</v>
      </c>
      <c r="D26">
        <f>INDEX('BUD2017'!$AE$1:$CE$1,,MATCH(A26,'BUD2017'!$AE$2:$CE$2,0))</f>
        <v>467</v>
      </c>
    </row>
    <row r="27" spans="1:4" x14ac:dyDescent="0.25">
      <c r="A27" t="s">
        <v>177</v>
      </c>
      <c r="B27" t="s">
        <v>280</v>
      </c>
      <c r="C27">
        <f>COUNTIF('BUD2017'!$AC:$AC,A27)</f>
        <v>1</v>
      </c>
      <c r="D27">
        <f>INDEX('BUD2017'!$AE$1:$CE$1,,MATCH(A27,'BUD2017'!$AE$2:$CE$2,0))</f>
        <v>1176</v>
      </c>
    </row>
    <row r="28" spans="1:4" x14ac:dyDescent="0.25">
      <c r="A28" t="s">
        <v>41</v>
      </c>
      <c r="B28" t="s">
        <v>281</v>
      </c>
      <c r="C28">
        <f>COUNTIF('BUD2017'!$AC:$AC,A28)</f>
        <v>1</v>
      </c>
      <c r="D28">
        <f>INDEX('BUD2017'!$AE$1:$CE$1,,MATCH(A28,'BUD2017'!$AE$2:$CE$2,0))</f>
        <v>53226</v>
      </c>
    </row>
    <row r="29" spans="1:4" x14ac:dyDescent="0.25">
      <c r="A29" t="s">
        <v>219</v>
      </c>
      <c r="B29" t="s">
        <v>282</v>
      </c>
      <c r="C29">
        <f>COUNTIF('BUD2017'!$AC:$AC,A29)</f>
        <v>1</v>
      </c>
      <c r="D29">
        <f>INDEX('BUD2017'!$AE$1:$CE$1,,MATCH(A29,'BUD2017'!$AE$2:$CE$2,0))</f>
        <v>129807</v>
      </c>
    </row>
    <row r="30" spans="1:4" x14ac:dyDescent="0.25">
      <c r="A30" t="s">
        <v>181</v>
      </c>
      <c r="B30" t="s">
        <v>283</v>
      </c>
      <c r="C30">
        <f>COUNTIF('BUD2017'!$AC:$AC,A30)</f>
        <v>2</v>
      </c>
      <c r="D30">
        <f>INDEX('BUD2017'!$AE$1:$CE$1,,MATCH(A30,'BUD2017'!$AE$2:$CE$2,0))</f>
        <v>20253</v>
      </c>
    </row>
    <row r="31" spans="1:4" x14ac:dyDescent="0.25">
      <c r="A31" t="s">
        <v>48</v>
      </c>
      <c r="B31" t="s">
        <v>284</v>
      </c>
      <c r="C31">
        <f>COUNTIF('BUD2017'!$AC:$AC,A31)</f>
        <v>1</v>
      </c>
      <c r="D31">
        <f>INDEX('BUD2017'!$AE$1:$CE$1,,MATCH(A31,'BUD2017'!$AE$2:$CE$2,0))</f>
        <v>64103</v>
      </c>
    </row>
    <row r="32" spans="1:4" x14ac:dyDescent="0.25">
      <c r="A32" t="s">
        <v>249</v>
      </c>
      <c r="B32" t="s">
        <v>285</v>
      </c>
      <c r="C32">
        <f>COUNTIF('BUD2017'!$AC:$AC,A32)</f>
        <v>1</v>
      </c>
      <c r="D32">
        <f>INDEX('BUD2017'!$AE$1:$CE$1,,MATCH(A32,'BUD2017'!$AE$2:$CE$2,0))</f>
        <v>18038</v>
      </c>
    </row>
    <row r="33" spans="1:4" x14ac:dyDescent="0.25">
      <c r="A33" t="s">
        <v>209</v>
      </c>
      <c r="B33" t="s">
        <v>286</v>
      </c>
      <c r="C33">
        <f>COUNTIF('BUD2017'!$AC:$AC,A33)</f>
        <v>5</v>
      </c>
      <c r="D33">
        <f>INDEX('BUD2017'!$AE$1:$CE$1,,MATCH(A33,'BUD2017'!$AE$2:$CE$2,0))</f>
        <v>239109</v>
      </c>
    </row>
    <row r="34" spans="1:4" x14ac:dyDescent="0.25">
      <c r="A34" t="s">
        <v>186</v>
      </c>
      <c r="B34" t="s">
        <v>287</v>
      </c>
      <c r="C34">
        <f>COUNTIF('BUD2017'!$AC:$AC,A34)</f>
        <v>2</v>
      </c>
      <c r="D34">
        <f>INDEX('BUD2017'!$AE$1:$CE$1,,MATCH(A34,'BUD2017'!$AE$2:$CE$2,0))</f>
        <v>24244</v>
      </c>
    </row>
    <row r="35" spans="1:4" x14ac:dyDescent="0.25">
      <c r="A35" t="s">
        <v>184</v>
      </c>
      <c r="B35" t="s">
        <v>288</v>
      </c>
      <c r="C35">
        <f>COUNTIF('BUD2017'!$AC:$AC,A35)</f>
        <v>1</v>
      </c>
      <c r="D35">
        <f>INDEX('BUD2017'!$AE$1:$CE$1,,MATCH(A35,'BUD2017'!$AE$2:$CE$2,0))</f>
        <v>88</v>
      </c>
    </row>
    <row r="36" spans="1:4" x14ac:dyDescent="0.25">
      <c r="A36" t="s">
        <v>194</v>
      </c>
      <c r="B36" t="s">
        <v>289</v>
      </c>
      <c r="C36">
        <f>COUNTIF('BUD2017'!$AC:$AC,A36)</f>
        <v>1</v>
      </c>
      <c r="D36">
        <f>INDEX('BUD2017'!$AE$1:$CE$1,,MATCH(A36,'BUD2017'!$AE$2:$CE$2,0))</f>
        <v>21629</v>
      </c>
    </row>
    <row r="37" spans="1:4" x14ac:dyDescent="0.25">
      <c r="A37" t="s">
        <v>196</v>
      </c>
      <c r="B37" t="s">
        <v>290</v>
      </c>
      <c r="C37">
        <f>COUNTIF('BUD2017'!$AC:$AC,A37)</f>
        <v>1</v>
      </c>
      <c r="D37">
        <f>INDEX('BUD2017'!$AE$1:$CE$1,,MATCH(A37,'BUD2017'!$AE$2:$CE$2,0))</f>
        <v>83041</v>
      </c>
    </row>
    <row r="38" spans="1:4" x14ac:dyDescent="0.25">
      <c r="A38" t="s">
        <v>189</v>
      </c>
      <c r="B38" t="s">
        <v>291</v>
      </c>
      <c r="C38">
        <f>COUNTIF('BUD2017'!$AC:$AC,A38)</f>
        <v>4</v>
      </c>
      <c r="D38">
        <f>INDEX('BUD2017'!$AE$1:$CE$1,,MATCH(A38,'BUD2017'!$AE$2:$CE$2,0))</f>
        <v>11176</v>
      </c>
    </row>
    <row r="39" spans="1:4" x14ac:dyDescent="0.25">
      <c r="A39" t="s">
        <v>198</v>
      </c>
      <c r="B39" t="s">
        <v>292</v>
      </c>
      <c r="C39">
        <f>COUNTIF('BUD2017'!$AC:$AC,A39)</f>
        <v>1</v>
      </c>
      <c r="D39">
        <f>INDEX('BUD2017'!$AE$1:$CE$1,,MATCH(A39,'BUD2017'!$AE$2:$CE$2,0))</f>
        <v>25245</v>
      </c>
    </row>
    <row r="40" spans="1:4" x14ac:dyDescent="0.25">
      <c r="A40" t="s">
        <v>56</v>
      </c>
      <c r="B40" t="s">
        <v>293</v>
      </c>
      <c r="C40">
        <f>COUNTIF('BUD2017'!$AC:$AC,A40)</f>
        <v>14</v>
      </c>
      <c r="D40">
        <f>INDEX('BUD2017'!$AE$1:$CE$1,,MATCH(A40,'BUD2017'!$AE$2:$CE$2,0))</f>
        <v>1957890</v>
      </c>
    </row>
    <row r="41" spans="1:4" x14ac:dyDescent="0.25">
      <c r="A41" t="s">
        <v>205</v>
      </c>
      <c r="B41" t="s">
        <v>294</v>
      </c>
      <c r="C41">
        <f>COUNTIF('BUD2017'!$AC:$AC,A41)</f>
        <v>3</v>
      </c>
      <c r="D41">
        <f>INDEX('BUD2017'!$AE$1:$CE$1,,MATCH(A41,'BUD2017'!$AE$2:$CE$2,0))</f>
        <v>189516</v>
      </c>
    </row>
    <row r="42" spans="1:4" x14ac:dyDescent="0.25">
      <c r="A42" t="s">
        <v>160</v>
      </c>
      <c r="B42" t="s">
        <v>295</v>
      </c>
      <c r="C42">
        <f>COUNTIF('BUD2017'!$AC:$AC,A42)</f>
        <v>16</v>
      </c>
      <c r="D42">
        <f>INDEX('BUD2017'!$AE$1:$CE$1,,MATCH(A42,'BUD2017'!$AE$2:$CE$2,0))</f>
        <v>1153103</v>
      </c>
    </row>
    <row r="43" spans="1:4" x14ac:dyDescent="0.25">
      <c r="A43" t="s">
        <v>224</v>
      </c>
      <c r="B43" t="s">
        <v>296</v>
      </c>
      <c r="C43">
        <f>COUNTIF('BUD2017'!$AC:$AC,A43)</f>
        <v>2</v>
      </c>
      <c r="D43">
        <f>INDEX('BUD2017'!$AE$1:$CE$1,,MATCH(A43,'BUD2017'!$AE$2:$CE$2,0))</f>
        <v>318751</v>
      </c>
    </row>
    <row r="44" spans="1:4" x14ac:dyDescent="0.25">
      <c r="A44" t="s">
        <v>215</v>
      </c>
      <c r="B44" t="s">
        <v>297</v>
      </c>
      <c r="C44">
        <f>COUNTIF('BUD2017'!$AC:$AC,A44)</f>
        <v>3</v>
      </c>
      <c r="D44">
        <f>INDEX('BUD2017'!$AE$1:$CE$1,,MATCH(A44,'BUD2017'!$AE$2:$CE$2,0))</f>
        <v>162292</v>
      </c>
    </row>
    <row r="45" spans="1:4" x14ac:dyDescent="0.25">
      <c r="A45" t="s">
        <v>221</v>
      </c>
      <c r="B45" t="s">
        <v>298</v>
      </c>
      <c r="C45">
        <f>COUNTIF('BUD2017'!$AC:$AC,A45)</f>
        <v>2</v>
      </c>
      <c r="D45">
        <f>INDEX('BUD2017'!$AE$1:$CE$1,,MATCH(A45,'BUD2017'!$AE$2:$CE$2,0))</f>
        <v>143224</v>
      </c>
    </row>
    <row r="46" spans="1:4" x14ac:dyDescent="0.25">
      <c r="A46" t="s">
        <v>82</v>
      </c>
      <c r="B46" t="s">
        <v>299</v>
      </c>
      <c r="C46">
        <f>COUNTIF('BUD2017'!$AC:$AC,A46)</f>
        <v>20</v>
      </c>
      <c r="D46">
        <f>INDEX('BUD2017'!$AE$1:$CE$1,,MATCH(A46,'BUD2017'!$AE$2:$CE$2,0))</f>
        <v>740227</v>
      </c>
    </row>
    <row r="47" spans="1:4" x14ac:dyDescent="0.25">
      <c r="A47" t="s">
        <v>43</v>
      </c>
      <c r="B47" t="s">
        <v>300</v>
      </c>
      <c r="C47">
        <f>COUNTIF('BUD2017'!$AC:$AC,A47)</f>
        <v>4</v>
      </c>
      <c r="D47">
        <f>INDEX('BUD2017'!$AE$1:$CE$1,,MATCH(A47,'BUD2017'!$AE$2:$CE$2,0))</f>
        <v>434888</v>
      </c>
    </row>
    <row r="48" spans="1:4" x14ac:dyDescent="0.25">
      <c r="A48" t="s">
        <v>235</v>
      </c>
      <c r="B48" t="s">
        <v>301</v>
      </c>
      <c r="C48">
        <f>COUNTIF('BUD2017'!$AC:$AC,A48)</f>
        <v>3</v>
      </c>
      <c r="D48">
        <f>INDEX('BUD2017'!$AE$1:$CE$1,,MATCH(A48,'BUD2017'!$AE$2:$CE$2,0))</f>
        <v>355192</v>
      </c>
    </row>
    <row r="49" spans="1:4" x14ac:dyDescent="0.25">
      <c r="A49" t="s">
        <v>227</v>
      </c>
      <c r="B49" t="s">
        <v>302</v>
      </c>
      <c r="C49">
        <f>COUNTIF('BUD2017'!$AC:$AC,A49)</f>
        <v>1</v>
      </c>
      <c r="D49">
        <f>INDEX('BUD2017'!$AE$1:$CE$1,,MATCH(A49,'BUD2017'!$AE$2:$CE$2,0))</f>
        <v>7820</v>
      </c>
    </row>
    <row r="50" spans="1:4" x14ac:dyDescent="0.25">
      <c r="A50" t="s">
        <v>229</v>
      </c>
      <c r="B50" t="s">
        <v>303</v>
      </c>
      <c r="C50">
        <f>COUNTIF('BUD2017'!$AC:$AC,A50)</f>
        <v>3</v>
      </c>
      <c r="D50">
        <f>INDEX('BUD2017'!$AE$1:$CE$1,,MATCH(A50,'BUD2017'!$AE$2:$CE$2,0))</f>
        <v>252</v>
      </c>
    </row>
    <row r="51" spans="1:4" x14ac:dyDescent="0.25">
      <c r="A51" t="s">
        <v>233</v>
      </c>
      <c r="B51" t="s">
        <v>304</v>
      </c>
      <c r="C51">
        <f>COUNTIF('BUD2017'!$AC:$AC,A51)</f>
        <v>1</v>
      </c>
      <c r="D51">
        <f>INDEX('BUD2017'!$AE$1:$CE$1,,MATCH(A51,'BUD2017'!$AE$2:$CE$2,0))</f>
        <v>113</v>
      </c>
    </row>
    <row r="52" spans="1:4" x14ac:dyDescent="0.25">
      <c r="A52" t="s">
        <v>242</v>
      </c>
      <c r="B52" t="s">
        <v>305</v>
      </c>
      <c r="C52">
        <f>COUNTIF('BUD2017'!$AC:$AC,A52)</f>
        <v>4</v>
      </c>
      <c r="D52">
        <f>INDEX('BUD2017'!$AE$1:$CE$1,,MATCH(A52,'BUD2017'!$AE$2:$CE$2,0))</f>
        <v>385807</v>
      </c>
    </row>
    <row r="53" spans="1:4" x14ac:dyDescent="0.25">
      <c r="A53" t="s">
        <v>239</v>
      </c>
      <c r="B53" t="s">
        <v>306</v>
      </c>
      <c r="C53">
        <f>COUNTIF('BUD2017'!$AC:$AC,A53)</f>
        <v>2</v>
      </c>
      <c r="D53">
        <f>INDEX('BUD2017'!$AE$1:$CE$1,,MATCH(A53,'BUD2017'!$AE$2:$CE$2,0))</f>
        <v>20443</v>
      </c>
    </row>
    <row r="54" spans="1:4" x14ac:dyDescent="0.25">
      <c r="A54" t="s">
        <v>247</v>
      </c>
      <c r="B54" t="s">
        <v>307</v>
      </c>
      <c r="C54">
        <f>COUNTIF('BUD2017'!$AC:$AC,A54)</f>
        <v>1</v>
      </c>
      <c r="D54">
        <f>INDEX('BUD2017'!$AE$1:$CE$1,,MATCH(A54,'BUD2017'!$AE$2:$CE$2,0))</f>
        <v>153340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BUD2017</vt:lpstr>
      <vt:lpstr>Eves statisztika</vt:lpstr>
      <vt:lpstr>'Eves statisztika'!orszagok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Vizsgázó User 27</dc:creator>
  <cp:lastModifiedBy>Vizsgázó User 27</cp:lastModifiedBy>
  <dcterms:created xsi:type="dcterms:W3CDTF">2019-05-13T07:01:04Z</dcterms:created>
  <dcterms:modified xsi:type="dcterms:W3CDTF">2019-05-13T10:00:56Z</dcterms:modified>
</cp:coreProperties>
</file>